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192.168.130.252\kf_obmen\ОТЧЁТ  об  ИСПОЛНЕНИИ  БЮДЖЕТА\Отчет об исполнении бюджета ВМР (ф.0503117) 2026 год\"/>
    </mc:Choice>
  </mc:AlternateContent>
  <xr:revisionPtr revIDLastSave="0" documentId="13_ncr:1_{0526154E-D3CF-4009-99C4-629785E9471E}" xr6:coauthVersionLast="47" xr6:coauthVersionMax="47"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s>
  <definedNames>
    <definedName name="_xlnm._FilterDatabase" localSheetId="0" hidden="1">Доходы!$A$15:$G$15</definedName>
    <definedName name="_xlnm._FilterDatabase" localSheetId="1" hidden="1">Расходы!$A$6:$G$1262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7" i="2" l="1"/>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F137" i="2"/>
  <c r="F138" i="2"/>
  <c r="F139" i="2"/>
  <c r="F140" i="2"/>
  <c r="F141" i="2"/>
  <c r="F142" i="2"/>
  <c r="F143" i="2"/>
  <c r="F144" i="2"/>
  <c r="F145" i="2"/>
  <c r="F146" i="2"/>
  <c r="F147" i="2"/>
  <c r="F148" i="2"/>
  <c r="F149" i="2"/>
  <c r="F150" i="2"/>
  <c r="F151" i="2"/>
  <c r="F152" i="2"/>
  <c r="F153" i="2"/>
  <c r="F154" i="2"/>
  <c r="F155" i="2"/>
  <c r="F156" i="2"/>
  <c r="F157" i="2"/>
  <c r="F158" i="2"/>
  <c r="F159" i="2"/>
  <c r="F160" i="2"/>
  <c r="F161" i="2"/>
  <c r="F162" i="2"/>
  <c r="F163" i="2"/>
  <c r="F164" i="2"/>
  <c r="F165" i="2"/>
  <c r="F166" i="2"/>
  <c r="F167" i="2"/>
  <c r="F168" i="2"/>
  <c r="F169" i="2"/>
  <c r="F170" i="2"/>
  <c r="F171" i="2"/>
  <c r="F172" i="2"/>
  <c r="F173" i="2"/>
  <c r="F174" i="2"/>
  <c r="F175" i="2"/>
  <c r="F176" i="2"/>
  <c r="F177" i="2"/>
  <c r="F178" i="2"/>
  <c r="F179" i="2"/>
  <c r="F180" i="2"/>
  <c r="F181" i="2"/>
  <c r="F182" i="2"/>
  <c r="F183" i="2"/>
  <c r="F184" i="2"/>
  <c r="F185" i="2"/>
  <c r="F186" i="2"/>
  <c r="F187" i="2"/>
  <c r="F188" i="2"/>
  <c r="F189" i="2"/>
  <c r="F190" i="2"/>
  <c r="F191" i="2"/>
  <c r="F192" i="2"/>
  <c r="F193" i="2"/>
  <c r="F194" i="2"/>
  <c r="F195" i="2"/>
  <c r="F196" i="2"/>
  <c r="F197" i="2"/>
  <c r="F198" i="2"/>
  <c r="F199" i="2"/>
  <c r="F200" i="2"/>
  <c r="F201" i="2"/>
  <c r="F202" i="2"/>
  <c r="F203" i="2"/>
  <c r="F204" i="2"/>
  <c r="F205" i="2"/>
  <c r="F206" i="2"/>
  <c r="F207" i="2"/>
  <c r="F208" i="2"/>
  <c r="F209" i="2"/>
  <c r="F210" i="2"/>
  <c r="F211" i="2"/>
  <c r="F212" i="2"/>
  <c r="F213" i="2"/>
  <c r="F214" i="2"/>
  <c r="F215" i="2"/>
  <c r="F216" i="2"/>
  <c r="F217" i="2"/>
  <c r="F218" i="2"/>
  <c r="F219" i="2"/>
  <c r="F220" i="2"/>
  <c r="F221" i="2"/>
  <c r="F222" i="2"/>
  <c r="F223" i="2"/>
  <c r="F224" i="2"/>
  <c r="F225" i="2"/>
  <c r="F226" i="2"/>
  <c r="F227" i="2"/>
  <c r="F228" i="2"/>
  <c r="F229" i="2"/>
  <c r="F230" i="2"/>
  <c r="F231" i="2"/>
  <c r="F232" i="2"/>
  <c r="F233" i="2"/>
  <c r="F234" i="2"/>
  <c r="F235" i="2"/>
  <c r="F236" i="2"/>
  <c r="F237" i="2"/>
  <c r="F238" i="2"/>
  <c r="F239" i="2"/>
  <c r="F240" i="2"/>
  <c r="F241" i="2"/>
  <c r="F242" i="2"/>
  <c r="F243" i="2"/>
  <c r="F244" i="2"/>
  <c r="F245" i="2"/>
  <c r="F246" i="2"/>
  <c r="F247" i="2"/>
  <c r="F248" i="2"/>
  <c r="F249" i="2"/>
  <c r="F250" i="2"/>
  <c r="F251" i="2"/>
  <c r="F252" i="2"/>
  <c r="F253" i="2"/>
  <c r="F254" i="2"/>
  <c r="F255" i="2"/>
  <c r="F256" i="2"/>
  <c r="F257" i="2"/>
  <c r="F258" i="2"/>
  <c r="F259" i="2"/>
  <c r="F260" i="2"/>
  <c r="F261" i="2"/>
  <c r="F262" i="2"/>
  <c r="F263" i="2"/>
  <c r="F264" i="2"/>
  <c r="F265" i="2"/>
  <c r="F266" i="2"/>
  <c r="F267" i="2"/>
  <c r="F268" i="2"/>
  <c r="F269" i="2"/>
  <c r="F270" i="2"/>
  <c r="F271" i="2"/>
  <c r="F272" i="2"/>
  <c r="F273" i="2"/>
  <c r="F274" i="2"/>
  <c r="F275" i="2"/>
  <c r="F276" i="2"/>
  <c r="F277" i="2"/>
  <c r="F278" i="2"/>
  <c r="F279" i="2"/>
  <c r="F280" i="2"/>
  <c r="F281" i="2"/>
  <c r="F282" i="2"/>
  <c r="F283" i="2"/>
  <c r="F284" i="2"/>
  <c r="F285" i="2"/>
  <c r="F16" i="2"/>
</calcChain>
</file>

<file path=xl/sharedStrings.xml><?xml version="1.0" encoding="utf-8"?>
<sst xmlns="http://schemas.openxmlformats.org/spreadsheetml/2006/main" count="5254" uniqueCount="2228">
  <si>
    <t>ОТЧЕТ ОБ ИСПОЛНЕНИИ БЮДЖЕТА</t>
  </si>
  <si>
    <t>КОДЫ</t>
  </si>
  <si>
    <t>на 1 сентября 2026 г.</t>
  </si>
  <si>
    <t>Форма по ОКУД</t>
  </si>
  <si>
    <t>0503117</t>
  </si>
  <si>
    <t xml:space="preserve">            Дата</t>
  </si>
  <si>
    <t>Наименование</t>
  </si>
  <si>
    <t xml:space="preserve">       по ОКПО</t>
  </si>
  <si>
    <t>финансового органа</t>
  </si>
  <si>
    <t>Комитет финансов Волховского муниципального района</t>
  </si>
  <si>
    <t>Глава по БК</t>
  </si>
  <si>
    <t>003</t>
  </si>
  <si>
    <t xml:space="preserve">Наименование публично-правового образования </t>
  </si>
  <si>
    <t>Собственный бюджет</t>
  </si>
  <si>
    <t xml:space="preserve">         по ОКТМО</t>
  </si>
  <si>
    <t>41609000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</si>
  <si>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</si>
  <si>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</si>
  <si>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</si>
  <si>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</si>
  <si>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</si>
  <si>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</si>
  <si>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</si>
  <si>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</si>
  <si>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</si>
  <si>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</si>
  <si>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</si>
  <si>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</si>
  <si>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</si>
  <si>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</si>
  <si>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</si>
  <si>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</si>
  <si>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</si>
  <si>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</si>
  <si>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</si>
  <si>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</si>
  <si>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</si>
  <si>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</si>
  <si>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</si>
  <si>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</si>
  <si>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</si>
  <si>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</si>
  <si>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</si>
  <si>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</si>
  <si>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</si>
  <si>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</si>
  <si>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</si>
  <si>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</si>
  <si>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</si>
  <si>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</si>
  <si>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</si>
  <si>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</si>
  <si>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</si>
  <si>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</si>
  <si>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</si>
  <si>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</si>
  <si>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</si>
  <si>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</si>
  <si>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</si>
  <si>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</si>
  <si>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</si>
  <si>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</si>
  <si>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</si>
  <si>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</si>
  <si>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182 1 01 02023 01 1000 110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</si>
  <si>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</si>
  <si>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</si>
  <si>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</si>
  <si>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</si>
  <si>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</si>
  <si>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</si>
  <si>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</si>
  <si>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</si>
  <si>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</si>
  <si>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</si>
  <si>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</si>
  <si>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</si>
  <si>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части суммы налога, превышающей 650 000 рублей, относящейся к части налоговой базы, превышающей 5 000 000 рублей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</si>
  <si>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</si>
  <si>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</si>
  <si>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</si>
  <si>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</si>
  <si>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</si>
  <si>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</si>
  <si>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</si>
  <si>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</si>
  <si>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</si>
  <si>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</si>
  <si>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</si>
  <si>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</si>
  <si>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</si>
  <si>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</si>
  <si>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000 1 01 02160 01 0000 110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</si>
  <si>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</si>
  <si>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182 1 01 02160 01 1000 110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</si>
  <si>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</si>
  <si>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000 1 01 02170 01 0000 110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</si>
  <si>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</si>
  <si>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182 1 01 02170 01 1000 110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</si>
  <si>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</si>
  <si>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</si>
  <si>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</si>
  <si>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182 1 01 02180 01 1000 110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</si>
  <si>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</si>
  <si>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</si>
  <si>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</si>
  <si>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</si>
  <si>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</si>
  <si>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</si>
  <si>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</si>
  <si>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182 1 01 02210 01 1000 110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</si>
  <si>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</si>
  <si>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</si>
  <si>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</si>
  <si>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</si>
  <si>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</si>
  <si>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</si>
  <si>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</si>
  <si>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</si>
  <si>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</si>
  <si>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</si>
  <si>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</si>
  <si>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</si>
  <si>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</si>
  <si>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</si>
  <si>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</si>
  <si>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</si>
  <si>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</si>
  <si>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</si>
  <si>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</si>
  <si>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</si>
  <si>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</si>
  <si>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</si>
  <si>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</si>
  <si>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</si>
  <si>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</si>
  <si>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</si>
  <si>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</si>
  <si>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</si>
  <si>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</si>
  <si>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</si>
  <si>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</si>
  <si>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</si>
  <si>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</si>
  <si>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</si>
  <si>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</si>
  <si>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</si>
  <si>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</si>
  <si>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</si>
  <si>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</si>
  <si>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Единый налог на вмененный доход для отдельных видов деятельности</t>
  </si>
  <si>
    <t>000 1 05 02000 02 0000 110</t>
  </si>
  <si>
    <t>000 1 05 02010 02 0000 110</t>
  </si>
  <si>
    <t xml:space="preserve">  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</si>
  <si>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182 1 05 02010 02 1000 110</t>
  </si>
  <si>
    <t xml:space="preserve">  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</si>
  <si>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182 1 05 02010 02 3000 110</t>
  </si>
  <si>
    <t xml:space="preserve">  Единый сельскохозяйственный налог</t>
  </si>
  <si>
    <t>000 1 05 03000 01 0000 110</t>
  </si>
  <si>
    <t>000 1 05 03010 01 0000 110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</si>
  <si>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отмененному)</t>
  </si>
  <si>
    <t>182 1 05 03010 01 1000 110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</si>
  <si>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</si>
  <si>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</si>
  <si>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районов3</t>
  </si>
  <si>
    <t>000 1 05 04020 02 0000 110</t>
  </si>
  <si>
    <t xml:space="preserve">  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</si>
  <si>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182 1 05 04020 02 1000 110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</si>
  <si>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</si>
  <si>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</si>
  <si>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</si>
  <si>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</si>
  <si>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</si>
  <si>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</si>
  <si>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отмененному)</t>
  </si>
  <si>
    <t>182 1 08 03010 01 1000 110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</si>
  <si>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</si>
  <si>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182 1 08 03010 01 1050 110</t>
  </si>
  <si>
    <t xml:space="preserve">  Государственная пошлина по делам, рассматриваемым в судах общей юрисдикции, мировыми судьями (за исключением Верховного Суда Росийской Федерации)(государственная пошлина уплачиваемая на основании судебных актов по результатам рассмотрения дел по существу)</t>
  </si>
  <si>
    <t>182 1 08 03010 01 1060 110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</si>
  <si>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</si>
  <si>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</si>
  <si>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</si>
  <si>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000 1 08 07150 01 0000 110</t>
  </si>
  <si>
    <t>110 1 08 07150 01 1000 110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</si>
  <si>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</si>
  <si>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</si>
  <si>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</si>
  <si>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</si>
  <si>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</si>
  <si>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</si>
  <si>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</si>
  <si>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112 1 11 05013 05 0000 120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</si>
  <si>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</si>
  <si>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112 1 11 05013 13 0000 120</t>
  </si>
  <si>
    <t>116 1 11 05013 13 0000 120</t>
  </si>
  <si>
    <t>805 1 11 05013 13 0000 120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</si>
  <si>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</si>
  <si>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</si>
  <si>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</si>
  <si>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112 1 11 05025 05 0000 120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</si>
  <si>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</si>
  <si>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</si>
  <si>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</si>
  <si>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110 1 11 05035 05 0000 120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</si>
  <si>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</si>
  <si>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</si>
  <si>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районов (за исключением земельных участков)</t>
  </si>
  <si>
    <t>112 1 11 05075 05 0000 120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</si>
  <si>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</si>
  <si>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</si>
  <si>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</si>
  <si>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000 1 11 05320 00 0000 120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</si>
  <si>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</si>
  <si>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110 1 11 05325 05 0000 120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</si>
  <si>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</si>
  <si>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000 1 11 05400 00 0000 120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</si>
  <si>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</si>
  <si>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000 1 11 05410 00 0000 120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</si>
  <si>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</si>
  <si>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110 1 11 05410 05 0000 120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</si>
  <si>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</si>
  <si>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</si>
  <si>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</si>
  <si>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</si>
  <si>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</si>
  <si>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110 1 11 09045 05 0000 120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</si>
  <si>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</si>
  <si>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</si>
  <si>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</si>
  <si>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112 1 11 09080 05 0000 120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</si>
  <si>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</si>
  <si>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</si>
  <si>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</si>
  <si>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</si>
  <si>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Доходы от оказания информационных услуг</t>
  </si>
  <si>
    <t>000 1 13 01070 00 0000 130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</si>
  <si>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</si>
  <si>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110 1 13 01075 05 0000 130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</si>
  <si>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</si>
  <si>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</si>
  <si>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</si>
  <si>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</si>
  <si>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</si>
  <si>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110 1 13 02995 05 0000 130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</si>
  <si>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</si>
  <si>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</si>
  <si>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</si>
  <si>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</si>
  <si>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</si>
  <si>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000 1 14 02050 05 0000 410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</si>
  <si>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</si>
  <si>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112 1 14 02053 05 0000 410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</si>
  <si>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</si>
  <si>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</si>
  <si>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</si>
  <si>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</si>
  <si>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</si>
  <si>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112 1 14 06013 05 0000 430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</si>
  <si>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</si>
  <si>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112 1 14 06013 13 0000 430</t>
  </si>
  <si>
    <t>116 1 14 06013 13 0000 430</t>
  </si>
  <si>
    <t>805 1 14 06013 13 0000 430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</si>
  <si>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</si>
  <si>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</si>
  <si>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</si>
  <si>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</si>
  <si>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</si>
  <si>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112 1 14 06313 05 0000 430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</si>
  <si>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</si>
  <si>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112 1 14 06313 13 0000 430</t>
  </si>
  <si>
    <t>116 1 14 06313 13 0000 430</t>
  </si>
  <si>
    <t>805 1 14 06313 13 0000 430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</si>
  <si>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</si>
  <si>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</si>
  <si>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</si>
  <si>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</si>
  <si>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</si>
  <si>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</si>
  <si>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</si>
  <si>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</si>
  <si>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</si>
  <si>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068 1 16 01053 01 0035 140</t>
  </si>
  <si>
    <t>972 1 16 01053 01 0351 140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</si>
  <si>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</si>
  <si>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</si>
  <si>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</si>
  <si>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</si>
  <si>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</si>
  <si>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972 1 16 01063 01 0008 140</t>
  </si>
  <si>
    <t>068 1 16 01063 01 0009 140</t>
  </si>
  <si>
    <t>972 1 16 01063 01 0009 140</t>
  </si>
  <si>
    <t>068 1 16 01063 01 0023 140</t>
  </si>
  <si>
    <t>068 1 16 01063 01 0101 140</t>
  </si>
  <si>
    <t>972 1 16 01063 01 0101 140</t>
  </si>
  <si>
    <t>068 1 16 01063 01 9000 140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</si>
  <si>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</si>
  <si>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</si>
  <si>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</si>
  <si>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</si>
  <si>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</si>
  <si>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972 1 16 01073 01 0017 140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</si>
  <si>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</si>
  <si>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</si>
  <si>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</si>
  <si>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</si>
  <si>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</si>
  <si>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972 1 16 01083 01 0037 140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</si>
  <si>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</si>
  <si>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972 1 16 01083 01 0039 140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</si>
  <si>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</si>
  <si>
    <t>972 1 16 01083 01 9000 140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</si>
  <si>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</si>
  <si>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</si>
  <si>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</si>
  <si>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000 1 16 01113 01 0000 140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</si>
  <si>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</si>
  <si>
    <t>068 1 16 01113 01 0017 140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</si>
  <si>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</si>
  <si>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</si>
  <si>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</si>
  <si>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</si>
  <si>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</si>
  <si>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972 1 16 01143 01 0016 140</t>
  </si>
  <si>
    <t>972 1 16 01143 01 0102 140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</si>
  <si>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</si>
  <si>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972 1 16 01143 01 0171 140</t>
  </si>
  <si>
    <t>133 1 16 01143 01 9000 140</t>
  </si>
  <si>
    <t>972 1 16 01143 01 9000 140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</si>
  <si>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</si>
  <si>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</si>
  <si>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</si>
  <si>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</si>
  <si>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</si>
  <si>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972 1 16 01153 01 0005 140</t>
  </si>
  <si>
    <t>972 1 16 01153 01 9000 140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</si>
  <si>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</si>
  <si>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</si>
  <si>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</si>
  <si>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</si>
  <si>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t>
  </si>
  <si>
    <t>972 1 16 01173 01 0007 140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</si>
  <si>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</si>
  <si>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972 1 16 01173 01 0008 140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</si>
  <si>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</si>
  <si>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972 1 16 01173 01 9000 140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</si>
  <si>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</si>
  <si>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</si>
  <si>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</si>
  <si>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</si>
  <si>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</si>
  <si>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972 1 16 01193 01 0005 140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</si>
  <si>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</si>
  <si>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982 1 16 01193 01 0007 140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</si>
  <si>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</si>
  <si>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972 1 16 01193 01 0013 140</t>
  </si>
  <si>
    <t xml:space="preserve">  Административные штрафы, установленные Главой 19 Кодекса Ф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</si>
  <si>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972 1 16 01193 01 0029 140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</si>
  <si>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</si>
  <si>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068 1 16 01193 01 9000 140</t>
  </si>
  <si>
    <t>972 1 16 01193 01 9000 140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</si>
  <si>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</si>
  <si>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</si>
  <si>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</si>
  <si>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972 1 16 01203 01 0006 140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</si>
  <si>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</si>
  <si>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972 1 16 01203 01 0007 140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</si>
  <si>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</si>
  <si>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972 1 16 01203 01 0008 140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</si>
  <si>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</si>
  <si>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972 1 16 01203 01 0013 140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</si>
  <si>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</si>
  <si>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068 1 16 01203 01 0021 140</t>
  </si>
  <si>
    <t>972 1 16 01203 01 0021 140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</si>
  <si>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</si>
  <si>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068 1 16 01203 01 9000 140</t>
  </si>
  <si>
    <t>972 1 16 01203 01 9000 140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</si>
  <si>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</si>
  <si>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</si>
  <si>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</si>
  <si>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</si>
  <si>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</si>
  <si>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110 1 16 07010 05 0000 140</t>
  </si>
  <si>
    <t>112 1 16 07010 05 0000 140</t>
  </si>
  <si>
    <t xml:space="preserve">  Платежи в целях возмещения причиненного ущерба (убытков)</t>
  </si>
  <si>
    <t>000 1 16 10000 00 0000 140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</si>
  <si>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</si>
  <si>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000 1 16 10030 05 0000 140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</si>
  <si>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</si>
  <si>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110 1 16 10032 05 0000 140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</si>
  <si>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</si>
  <si>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</si>
  <si>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</si>
  <si>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</si>
  <si>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</si>
  <si>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188 1 16 10123 01 0051 140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</si>
  <si>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</si>
  <si>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</si>
  <si>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</si>
  <si>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182 1 16 10129 01 9000 140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</si>
  <si>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</si>
  <si>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</si>
  <si>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</si>
  <si>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974 1 16 11050 01 0000 140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</si>
  <si>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</si>
  <si>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</si>
  <si>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</si>
  <si>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</si>
  <si>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районов</t>
  </si>
  <si>
    <t>110 1 17 01050 05 0000 180</t>
  </si>
  <si>
    <t>111 1 17 01050 05 0000 180</t>
  </si>
  <si>
    <t>112 1 17 01050 05 0000 180</t>
  </si>
  <si>
    <t xml:space="preserve">  Прочие неналоговые доходы</t>
  </si>
  <si>
    <t>000 1 17 05000 00 0000 180</t>
  </si>
  <si>
    <t xml:space="preserve">  Прочие неналоговые доходы бюджетов муниципальных районов</t>
  </si>
  <si>
    <t>110 1 17 05050 05 0000 180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</si>
  <si>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</si>
  <si>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</si>
  <si>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</si>
  <si>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</si>
  <si>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</si>
  <si>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</si>
  <si>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</si>
  <si>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</si>
  <si>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районов на выравнивание бюджетной обеспеченности из бюджета субъекта Российской Федерации</t>
  </si>
  <si>
    <t>111 2 02 15001 05 0000 150</t>
  </si>
  <si>
    <t xml:space="preserve">  Дотации (гранты) бюджетам за достижение показателей деятельности органов местного самоуправления</t>
  </si>
  <si>
    <t>000 2 02 16549 00 0000 150</t>
  </si>
  <si>
    <t xml:space="preserve">  Дотации (гранты) бюджетам муниципальных районов за достижение показателей деятельности органов местного самоуправления</t>
  </si>
  <si>
    <t>111 2 02 16549 05 0000 150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</si>
  <si>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</si>
  <si>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</si>
  <si>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</si>
  <si>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000 2 02 20216 00 0000 150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</si>
  <si>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</si>
  <si>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110 2 02 20216 05 0000 150</t>
  </si>
  <si>
    <t xml:space="preserve">  Субсидии бюджетам на поддержку отрасли культуры</t>
  </si>
  <si>
    <t>000 2 02 25519 00 0000 150</t>
  </si>
  <si>
    <t xml:space="preserve">  Субсидии бюджетам муниципальных районов на поддержку отрасли культуры</t>
  </si>
  <si>
    <t>110 2 02 25519 05 0000 150</t>
  </si>
  <si>
    <t xml:space="preserve">  Субсидии бюджетам на оснащение общеобразовательных организаций средствами обучения и воспитания для реализации учебных предметов</t>
  </si>
  <si>
    <t>000 2 02 25559 00 0000 150</t>
  </si>
  <si>
    <t xml:space="preserve">  Субсидии бюджетам муниципальных районов на оснащение общеобразовательных организаций средствами обучения и воспитания для реализации учебных предметов</t>
  </si>
  <si>
    <t>119 2 02 25559 05 0000 150</t>
  </si>
  <si>
    <t xml:space="preserve">  Субсидии бюджетам на подготовку проектов межевания земельных участков и на проведение кадастровых работ</t>
  </si>
  <si>
    <t>000 2 02 25599 00 0000 150</t>
  </si>
  <si>
    <t xml:space="preserve">  Субсидии бюджетам муниципальных районов на подготовку проектов межевания земельных участков и на проведение кадастровых работ</t>
  </si>
  <si>
    <t>112 2 02 25599 05 0000 150</t>
  </si>
  <si>
    <t xml:space="preserve">  Прочие субсидии</t>
  </si>
  <si>
    <t>000 2 02 29999 00 0000 150</t>
  </si>
  <si>
    <t xml:space="preserve">  Прочие субсидии бюджетам муниципальных районов</t>
  </si>
  <si>
    <t>110 2 02 29999 05 0000 150</t>
  </si>
  <si>
    <t>119 2 02 29999 05 0000 150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</si>
  <si>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</si>
  <si>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</si>
  <si>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</si>
  <si>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</si>
  <si>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</si>
  <si>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110 2 02 30024 05 0000 150</t>
  </si>
  <si>
    <t>111 2 02 30024 05 0000 150</t>
  </si>
  <si>
    <t>119 2 02 30024 05 0000 150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</si>
  <si>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</si>
  <si>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</si>
  <si>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</si>
  <si>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110 2 02 30027 05 0000 150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</si>
  <si>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</si>
  <si>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000 2 02 30029 00 0000 150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</si>
  <si>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</si>
  <si>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119 2 02 30029 05 0000 150</t>
  </si>
  <si>
    <t xml:space="preserve">  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</si>
  <si>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000 2 02 35050 00 0000 150</t>
  </si>
  <si>
    <t xml:space="preserve">  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</si>
  <si>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119 2 02 35050 05 0000 150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</si>
  <si>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</si>
  <si>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</si>
  <si>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</si>
  <si>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110 2 02 35082 05 0000 150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</si>
  <si>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</si>
  <si>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</si>
  <si>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</si>
  <si>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110 2 02 35120 05 0000 150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</si>
  <si>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</si>
  <si>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000 2 02 35179 00 0000 150</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</si>
  <si>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</si>
  <si>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119 2 02 35179 05 0000 150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</si>
  <si>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</si>
  <si>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000 2 02 35303 00 0000 150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</si>
  <si>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</si>
  <si>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119 2 02 35303 05 0000 150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</si>
  <si>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</si>
  <si>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000 2 02 35304 00 0000 150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</si>
  <si>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</si>
  <si>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119 2 02 35304 05 0000 150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</si>
  <si>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</si>
  <si>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</si>
  <si>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муниципальных районов на государственную регистрацию актов гражданского состояния</t>
  </si>
  <si>
    <t>110 2 02 35930 05 0000 150</t>
  </si>
  <si>
    <t xml:space="preserve">  Прочие субвенции</t>
  </si>
  <si>
    <t>000 2 02 39999 00 0000 150</t>
  </si>
  <si>
    <t xml:space="preserve">  Прочие субвенции бюджетам муниципальных районов</t>
  </si>
  <si>
    <t>119 2 02 39999 05 0000 150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</si>
  <si>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</si>
  <si>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</si>
  <si>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</si>
  <si>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</si>
  <si>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</si>
  <si>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111 2 02 40014 05 0000 150</t>
  </si>
  <si>
    <t>114 2 02 40014 05 0000 150</t>
  </si>
  <si>
    <t>120 2 02 40014 05 0000 150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</si>
  <si>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</si>
  <si>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</si>
  <si>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</si>
  <si>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110 2 02 49999 05 0000 150</t>
  </si>
  <si>
    <t xml:space="preserve">  БЕЗВОЗМЕЗДНЫЕ ПОСТУПЛЕНИЯ ОТ ГОСУДАРСТВЕННЫХ (МУНИЦИПАЛЬНЫХ) ОРГАНИЗАЦИЙ</t>
  </si>
  <si>
    <t>000 2 03 00000 00 0000 000</t>
  </si>
  <si>
    <t xml:space="preserve">  Безвозмездные поступления от государственных (муниципальных) организаций в бюджеты муниципальных районов</t>
  </si>
  <si>
    <t>000 2 03 05000 05 0000 150</t>
  </si>
  <si>
    <t xml:space="preserve">  Предоставление государственными (муниципальными) организациями грантов для получателей средств бюджетов муниципальных районов</t>
  </si>
  <si>
    <t>119 2 03 05010 05 0000 150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</si>
  <si>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</si>
  <si>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</si>
  <si>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</si>
  <si>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</si>
  <si>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</si>
  <si>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000 2 18 00000 05 0000 150</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</si>
  <si>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</si>
  <si>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000 2 18 05000 05 0000 150</t>
  </si>
  <si>
    <t xml:space="preserve">  Доходы бюджетов муниципальных районов от возврата бюджетными учреждениями остатков субсидий прошлых лет</t>
  </si>
  <si>
    <t>119 2 18 05010 05 0000 150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</si>
  <si>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</si>
  <si>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110 2 18 60010 05 0000 150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</si>
  <si>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</si>
  <si>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</si>
  <si>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</si>
  <si>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</si>
  <si>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</si>
  <si>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110 2 19 60010 05 0000 150</t>
  </si>
  <si>
    <t>119 2 19 60010 05 0000 150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</si>
  <si>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</si>
  <si>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</si>
  <si>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</si>
  <si>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</si>
  <si>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</si>
  <si>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</si>
  <si>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</si>
  <si>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</si>
  <si>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</si>
  <si>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Обеспечение деятельности органов местного самоуправления Волховского муниципального района</t>
  </si>
  <si>
    <t>000 0102 67 0 00 00000 000</t>
  </si>
  <si>
    <t xml:space="preserve">  Обеспечение деятельности главы муниципального образования</t>
  </si>
  <si>
    <t>000 0102 67 1 00 00000 000</t>
  </si>
  <si>
    <t xml:space="preserve">  Непрограммные расходы</t>
  </si>
  <si>
    <t>000 0102 67 1 01 00000 000</t>
  </si>
  <si>
    <t xml:space="preserve">  Исполнение функций органов местного самоуправления</t>
  </si>
  <si>
    <t>000 0102 67 1 01 00150 000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</si>
  <si>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</si>
  <si>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000 0102 67 1 01 00150 100</t>
  </si>
  <si>
    <t xml:space="preserve">  Расходы на выплаты персоналу государственных (муниципальных) органов</t>
  </si>
  <si>
    <t>000 0102 67 1 01 00150 120</t>
  </si>
  <si>
    <t xml:space="preserve">  Фонд оплаты труда государственных (муниципальных) органов</t>
  </si>
  <si>
    <t>114 0102 67 1 01 00150 121</t>
  </si>
  <si>
    <t xml:space="preserve">  Иные выплаты персоналу государственных (муниципальных) органов, за исключением фонда оплаты труда</t>
  </si>
  <si>
    <t>114 0102 67 1 01 00150 122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</si>
  <si>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</si>
  <si>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114 0102 67 1 01 00150 129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</si>
  <si>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</si>
  <si>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</si>
  <si>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 xml:space="preserve">  Муниципальная программа Волховского муниципального района "Стимулирование экономической активности в Волховском муниципальном районе"</t>
  </si>
  <si>
    <t>000 0103 09 0 00 00000 000</t>
  </si>
  <si>
    <t xml:space="preserve">  Комплексы процессных мероприятий</t>
  </si>
  <si>
    <t>000 0103 09 4 00 00000 000</t>
  </si>
  <si>
    <t xml:space="preserve">  Комплекс процессных мероприятий "Внедрение перспективных методов кадровой работы"</t>
  </si>
  <si>
    <t>000 0103 09 4 02 00000 000</t>
  </si>
  <si>
    <t xml:space="preserve">  Обеспечение проведения диспансеризации лиц в соответствии с приказом Минздравсоцразвития РФ от 14.12.2009 года № 984н</t>
  </si>
  <si>
    <t>000 0103 09 4 02 10380 000</t>
  </si>
  <si>
    <t xml:space="preserve">  Закупка товаров, работ и услуг для обеспечения государственных (муниципальных) нужд</t>
  </si>
  <si>
    <t>000 0103 09 4 02 10380 200</t>
  </si>
  <si>
    <t xml:space="preserve">  Иные закупки товаров, работ и услуг для обеспечения государственных (муниципальных) нужд</t>
  </si>
  <si>
    <t>000 0103 09 4 02 10380 240</t>
  </si>
  <si>
    <t xml:space="preserve">  Прочая закупка товаров, работ и услуг</t>
  </si>
  <si>
    <t>114 0103 09 4 02 10380 244</t>
  </si>
  <si>
    <t>000 0103 67 0 00 00000 000</t>
  </si>
  <si>
    <t xml:space="preserve">  Обеспечение деятельности центрального аппарата</t>
  </si>
  <si>
    <t>000 0103 67 3 00 00000 000</t>
  </si>
  <si>
    <t>000 0103 67 3 01 00000 000</t>
  </si>
  <si>
    <t>000 0103 67 3 01 00150 000</t>
  </si>
  <si>
    <t>000 0103 67 3 01 00150 100</t>
  </si>
  <si>
    <t>000 0103 67 3 01 00150 120</t>
  </si>
  <si>
    <t>114 0103 67 3 01 00150 121</t>
  </si>
  <si>
    <t>114 0103 67 3 01 00150 122</t>
  </si>
  <si>
    <t>114 0103 67 3 01 00150 129</t>
  </si>
  <si>
    <t>000 0103 67 3 01 00150 200</t>
  </si>
  <si>
    <t>000 0103 67 3 01 00150 240</t>
  </si>
  <si>
    <t>114 0103 67 3 01 00150 244</t>
  </si>
  <si>
    <t xml:space="preserve">  Иные бюджетные ассигнования</t>
  </si>
  <si>
    <t>000 0103 67 3 01 00150 800</t>
  </si>
  <si>
    <t xml:space="preserve">  Уплата налогов, сборов и иных платежей</t>
  </si>
  <si>
    <t>000 0103 67 3 01 00150 850</t>
  </si>
  <si>
    <t xml:space="preserve">  Уплата иных платежей</t>
  </si>
  <si>
    <t>114 0103 67 3 01 00150 853</t>
  </si>
  <si>
    <t xml:space="preserve">  На осуществление полномочий Совета депутатов МО город Волхов, в соответствии с заключенным соглашением</t>
  </si>
  <si>
    <t>000 0103 67 3 01 80050 000</t>
  </si>
  <si>
    <t>000 0103 67 3 01 80050 100</t>
  </si>
  <si>
    <t>000 0103 67 3 01 80050 120</t>
  </si>
  <si>
    <t>114 0103 67 3 01 80050 121</t>
  </si>
  <si>
    <t>114 0103 67 3 01 80050 129</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</si>
  <si>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</si>
  <si>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</si>
  <si>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 xml:space="preserve">  Муниципальная программа Волховского муниципального района "Обеспечение качественным жильем граждан на территории Волховского муниципального района"</t>
  </si>
  <si>
    <t>000 0104 02 0 00 00000 000</t>
  </si>
  <si>
    <t>000 0104 02 4 00 00000 000</t>
  </si>
  <si>
    <t xml:space="preserve">  Комплекс процессных мероприятий "Улучшение жилищных условий отдельных категорий граждан и выполнение государственных обязательств по обеспечению жильем отдельных категорий граждан"</t>
  </si>
  <si>
    <t>000 0104 02 4 01 00000 000</t>
  </si>
  <si>
    <t xml:space="preserve">  Сфера жилищных отношений</t>
  </si>
  <si>
    <t>000 0104 02 4 01 71420 000</t>
  </si>
  <si>
    <t>000 0104 02 4 01 71420 100</t>
  </si>
  <si>
    <t>000 0104 02 4 01 71420 120</t>
  </si>
  <si>
    <t>110 0104 02 4 01 71420 121</t>
  </si>
  <si>
    <t>110 0104 02 4 01 71420 129</t>
  </si>
  <si>
    <t>000 0104 02 4 01 71420 200</t>
  </si>
  <si>
    <t>000 0104 02 4 01 71420 240</t>
  </si>
  <si>
    <t>110 0104 02 4 01 71420 244</t>
  </si>
  <si>
    <t xml:space="preserve">  Муниципальная программа Волховского муниципального района "Развитие сельского хозяйства Волховского муниципального района "</t>
  </si>
  <si>
    <t>000 0104 08 0 00 00000 000</t>
  </si>
  <si>
    <t xml:space="preserve">  Отраслевые проекты</t>
  </si>
  <si>
    <t>000 0104 08 7 00 00000 000</t>
  </si>
  <si>
    <t xml:space="preserve">  Отраслевой проект "Развитие агропромышленного комплекса"</t>
  </si>
  <si>
    <t>000 0104 08 7 05 00000 000</t>
  </si>
  <si>
    <t xml:space="preserve">  Поддержка сельскохозяйственного производства</t>
  </si>
  <si>
    <t>000 0104 08 7 05 71030 000</t>
  </si>
  <si>
    <t>000 0104 08 7 05 71030 100</t>
  </si>
  <si>
    <t>000 0104 08 7 05 71030 120</t>
  </si>
  <si>
    <t>110 0104 08 7 05 71030 121</t>
  </si>
  <si>
    <t>110 0104 08 7 05 71030 129</t>
  </si>
  <si>
    <t>000 0104 08 7 05 71030 200</t>
  </si>
  <si>
    <t>000 0104 08 7 05 71030 240</t>
  </si>
  <si>
    <t>110 0104 08 7 05 71030 244</t>
  </si>
  <si>
    <t>000 0104 09 0 00 00000 000</t>
  </si>
  <si>
    <t>000 0104 09 4 00 00000 000</t>
  </si>
  <si>
    <t>000 0104 09 4 02 00000 000</t>
  </si>
  <si>
    <t>000 0104 09 4 02 10380 000</t>
  </si>
  <si>
    <t>000 0104 09 4 02 10380 200</t>
  </si>
  <si>
    <t>000 0104 09 4 02 10380 240</t>
  </si>
  <si>
    <t>110 0104 09 4 02 10380 244</t>
  </si>
  <si>
    <t xml:space="preserve">  Муниципальная программа Волховского муниципального района "Безопасность Волховского муниципального района"</t>
  </si>
  <si>
    <t>000 0104 11 0 00 00000 000</t>
  </si>
  <si>
    <t>000 0104 11 4 00 00000 000</t>
  </si>
  <si>
    <t xml:space="preserve">  Комплекс процессных мероприятий "Реализация мер по обеспечению благоприятного инвестиционного климата в Ленинградской области"</t>
  </si>
  <si>
    <t>000 0104 11 4 01 00000 000</t>
  </si>
  <si>
    <t xml:space="preserve">  Сфера профилактики безнадзорности и правонарушений несовершеннолетних</t>
  </si>
  <si>
    <t>000 0104 11 4 01 71330 000</t>
  </si>
  <si>
    <t>000 0104 11 4 01 71330 100</t>
  </si>
  <si>
    <t>000 0104 11 4 01 71330 120</t>
  </si>
  <si>
    <t>110 0104 11 4 01 71330 121</t>
  </si>
  <si>
    <t>110 0104 11 4 01 71330 129</t>
  </si>
  <si>
    <t>000 0104 11 4 01 71330 200</t>
  </si>
  <si>
    <t>000 0104 11 4 01 71330 240</t>
  </si>
  <si>
    <t>110 0104 11 4 01 71330 244</t>
  </si>
  <si>
    <t xml:space="preserve">  Сфера административных правоотношений</t>
  </si>
  <si>
    <t>000 0104 11 4 01 71340 000</t>
  </si>
  <si>
    <t>000 0104 11 4 01 71340 100</t>
  </si>
  <si>
    <t>000 0104 11 4 01 71340 120</t>
  </si>
  <si>
    <t>110 0104 11 4 01 71340 121</t>
  </si>
  <si>
    <t>110 0104 11 4 01 71340 129</t>
  </si>
  <si>
    <t>000 0104 11 4 01 71340 200</t>
  </si>
  <si>
    <t>000 0104 11 4 01 71340 240</t>
  </si>
  <si>
    <t>110 0104 11 4 01 71340 244</t>
  </si>
  <si>
    <t>000 0104 67 0 00 00000 000</t>
  </si>
  <si>
    <t xml:space="preserve">  Обеспечение деятельности главы местной администрации (исполнительно-распорядительного органа муниципального образования)</t>
  </si>
  <si>
    <t>000 0104 67 2 00 00000 000</t>
  </si>
  <si>
    <t>000 0104 67 2 01 00000 000</t>
  </si>
  <si>
    <t>000 0104 67 2 01 00150 000</t>
  </si>
  <si>
    <t>000 0104 67 2 01 00150 100</t>
  </si>
  <si>
    <t>000 0104 67 2 01 00150 120</t>
  </si>
  <si>
    <t>110 0104 67 2 01 00150 121</t>
  </si>
  <si>
    <t>110 0104 67 2 01 00150 122</t>
  </si>
  <si>
    <t>110 0104 67 2 01 00150 129</t>
  </si>
  <si>
    <t>000 0104 67 3 00 00000 000</t>
  </si>
  <si>
    <t>000 0104 67 3 01 00000 000</t>
  </si>
  <si>
    <t>000 0104 67 3 01 00150 000</t>
  </si>
  <si>
    <t>000 0104 67 3 01 00150 100</t>
  </si>
  <si>
    <t>000 0104 67 3 01 00150 120</t>
  </si>
  <si>
    <t>110 0104 67 3 01 00150 121</t>
  </si>
  <si>
    <t>110 0104 67 3 01 00150 122</t>
  </si>
  <si>
    <t>110 0104 67 3 01 00150 129</t>
  </si>
  <si>
    <t>000 0104 67 3 01 00150 200</t>
  </si>
  <si>
    <t>000 0104 67 3 01 00150 240</t>
  </si>
  <si>
    <t>110 0104 67 3 01 00150 244</t>
  </si>
  <si>
    <t xml:space="preserve">  Организация и осуществление деятельности по опеке и попечительчтву</t>
  </si>
  <si>
    <t>000 0104 67 3 01 71380 000</t>
  </si>
  <si>
    <t>000 0104 67 3 01 71380 100</t>
  </si>
  <si>
    <t>000 0104 67 3 01 71380 120</t>
  </si>
  <si>
    <t>110 0104 67 3 01 71380 121</t>
  </si>
  <si>
    <t>110 0104 67 3 01 71380 122</t>
  </si>
  <si>
    <t>110 0104 67 3 01 71380 129</t>
  </si>
  <si>
    <t>000 0104 67 3 01 71380 200</t>
  </si>
  <si>
    <t>000 0104 67 3 01 71380 240</t>
  </si>
  <si>
    <t>110 0104 67 3 01 71380 244</t>
  </si>
  <si>
    <t xml:space="preserve">  Область архивного дела</t>
  </si>
  <si>
    <t>000 0104 67 3 01 71510 000</t>
  </si>
  <si>
    <t>000 0104 67 3 01 71510 100</t>
  </si>
  <si>
    <t>000 0104 67 3 01 71510 120</t>
  </si>
  <si>
    <t>110 0104 67 3 01 71510 121</t>
  </si>
  <si>
    <t>110 0104 67 3 01 71510 129</t>
  </si>
  <si>
    <t>000 0104 67 3 01 71510 200</t>
  </si>
  <si>
    <t>000 0104 67 3 01 71510 240</t>
  </si>
  <si>
    <t>110 0104 67 3 01 71510 244</t>
  </si>
  <si>
    <t xml:space="preserve">  Сфера обращения с безнадзорными животными на территории Ленинградской области</t>
  </si>
  <si>
    <t>000 0104 67 3 01 71590 000</t>
  </si>
  <si>
    <t>000 0104 67 3 01 71590 100</t>
  </si>
  <si>
    <t>000 0104 67 3 01 71590 120</t>
  </si>
  <si>
    <t>110 0104 67 3 01 71590 121</t>
  </si>
  <si>
    <t>110 0104 67 3 01 71590 129</t>
  </si>
  <si>
    <t>000 0104 67 3 01 71590 200</t>
  </si>
  <si>
    <t>000 0104 67 3 01 71590 240</t>
  </si>
  <si>
    <t>110 0104 67 3 01 71590 244</t>
  </si>
  <si>
    <t xml:space="preserve">  На проведение информационно-аналитического наблюдения за осуществлением торговой деятельности</t>
  </si>
  <si>
    <t>000 0104 67 3 01 74490 000</t>
  </si>
  <si>
    <t>000 0104 67 3 01 74490 100</t>
  </si>
  <si>
    <t>000 0104 67 3 01 74490 120</t>
  </si>
  <si>
    <t>110 0104 67 3 01 74490 121</t>
  </si>
  <si>
    <t>110 0104 67 3 01 74490 129</t>
  </si>
  <si>
    <t>000 0104 67 3 01 74490 200</t>
  </si>
  <si>
    <t>000 0104 67 3 01 74490 240</t>
  </si>
  <si>
    <t>110 0104 67 3 01 74490 244</t>
  </si>
  <si>
    <t xml:space="preserve">  Судебная система</t>
  </si>
  <si>
    <t>000 0105 00 0 00 00000 000</t>
  </si>
  <si>
    <t xml:space="preserve">  Непрограммные расходы органов местного самоуправления</t>
  </si>
  <si>
    <t>000 0105 68 0 00 00000 000</t>
  </si>
  <si>
    <t>000 0105 68 9 00 00000 000</t>
  </si>
  <si>
    <t>000 0105 68 9 01 00000 000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</si>
  <si>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</si>
  <si>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000 0105 68 9 01 51200 000</t>
  </si>
  <si>
    <t>000 0105 68 9 01 51200 200</t>
  </si>
  <si>
    <t>000 0105 68 9 01 51200 240</t>
  </si>
  <si>
    <t>110 0105 68 9 01 51200 244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</si>
  <si>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</si>
  <si>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</si>
  <si>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 xml:space="preserve">  Муниципальная программа Волховского муниципального района "Управление муниципальными финансами и муниципальным долгом Волховского муниципального района"</t>
  </si>
  <si>
    <t>000 0106 03 0 00 00000 000</t>
  </si>
  <si>
    <t>000 0106 03 4 00 00000 000</t>
  </si>
  <si>
    <t xml:space="preserve">  Комплекс процессных мероприятий "Выравнивание бюджетной обеспеченности муниципальных образований городских и сельских поселений Волховского муниципального района"</t>
  </si>
  <si>
    <t>000 0106 03 4 01 00000 000</t>
  </si>
  <si>
    <t xml:space="preserve">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t>
  </si>
  <si>
    <t>000 0106 03 4 01 71010 000</t>
  </si>
  <si>
    <t>000 0106 03 4 01 71010 100</t>
  </si>
  <si>
    <t>000 0106 03 4 01 71010 120</t>
  </si>
  <si>
    <t>111 0106 03 4 01 71010 121</t>
  </si>
  <si>
    <t>111 0106 03 4 01 71010 129</t>
  </si>
  <si>
    <t xml:space="preserve">  Комплекс процессных мероприятий "Обеспечение публичности бюджета Волховского муниципального района"</t>
  </si>
  <si>
    <t>000 0106 03 4 03 00000 000</t>
  </si>
  <si>
    <t xml:space="preserve">  Развитие и поддержка информационных технологий, обеспечивающих бюджетный процесс</t>
  </si>
  <si>
    <t>000 0106 03 4 03 11190 000</t>
  </si>
  <si>
    <t>000 0106 03 4 03 11190 200</t>
  </si>
  <si>
    <t>000 0106 03 4 03 11190 240</t>
  </si>
  <si>
    <t>111 0106 03 4 03 11190 244</t>
  </si>
  <si>
    <t>000 0106 09 0 00 00000 000</t>
  </si>
  <si>
    <t>000 0106 09 4 00 00000 000</t>
  </si>
  <si>
    <t>000 0106 09 4 02 00000 000</t>
  </si>
  <si>
    <t>000 0106 09 4 02 10380 000</t>
  </si>
  <si>
    <t>000 0106 09 4 02 10380 200</t>
  </si>
  <si>
    <t>000 0106 09 4 02 10380 240</t>
  </si>
  <si>
    <t>111 0106 09 4 02 10380 244</t>
  </si>
  <si>
    <t>120 0106 09 4 02 10380 244</t>
  </si>
  <si>
    <t>000 0106 67 0 00 00000 000</t>
  </si>
  <si>
    <t>000 0106 67 3 00 00000 000</t>
  </si>
  <si>
    <t>000 0106 67 3 01 00000 000</t>
  </si>
  <si>
    <t>000 0106 67 3 01 00150 000</t>
  </si>
  <si>
    <t>000 0106 67 3 01 00150 100</t>
  </si>
  <si>
    <t>000 0106 67 3 01 00150 120</t>
  </si>
  <si>
    <t>111 0106 67 3 01 00150 121</t>
  </si>
  <si>
    <t>120 0106 67 3 01 00150 121</t>
  </si>
  <si>
    <t>111 0106 67 3 01 00150 122</t>
  </si>
  <si>
    <t>120 0106 67 3 01 00150 122</t>
  </si>
  <si>
    <t>111 0106 67 3 01 00150 129</t>
  </si>
  <si>
    <t>120 0106 67 3 01 00150 129</t>
  </si>
  <si>
    <t>000 0106 67 3 01 00150 200</t>
  </si>
  <si>
    <t>000 0106 67 3 01 00150 240</t>
  </si>
  <si>
    <t>111 0106 67 3 01 00150 244</t>
  </si>
  <si>
    <t>120 0106 67 3 01 00150 244</t>
  </si>
  <si>
    <t>000 0106 67 3 01 00150 800</t>
  </si>
  <si>
    <t>000 0106 67 3 01 00150 850</t>
  </si>
  <si>
    <t xml:space="preserve">  Уплата прочих налогов, сборов</t>
  </si>
  <si>
    <t>111 0106 67 3 01 00150 852</t>
  </si>
  <si>
    <t>111 0106 67 3 01 00150 853</t>
  </si>
  <si>
    <t>120 0106 67 3 01 00150 853</t>
  </si>
  <si>
    <t xml:space="preserve">  Осуществление полномочий по исполнению и финансовому контролю за исполнением бюджетов сельских поселений</t>
  </si>
  <si>
    <t>000 0106 67 3 01 40010 000</t>
  </si>
  <si>
    <t>000 0106 67 3 01 40010 100</t>
  </si>
  <si>
    <t>000 0106 67 3 01 40010 120</t>
  </si>
  <si>
    <t>111 0106 67 3 01 40010 121</t>
  </si>
  <si>
    <t>111 0106 67 3 01 40010 129</t>
  </si>
  <si>
    <t xml:space="preserve">  Осуществление части полномочий по исполнению бюджетов городских поселений</t>
  </si>
  <si>
    <t>000 0106 67 3 01 40020 000</t>
  </si>
  <si>
    <t>000 0106 67 3 01 40020 100</t>
  </si>
  <si>
    <t>000 0106 67 3 01 40020 120</t>
  </si>
  <si>
    <t>111 0106 67 3 01 40020 121</t>
  </si>
  <si>
    <t>111 0106 67 3 01 40020 129</t>
  </si>
  <si>
    <t xml:space="preserve">  Осуществление полномочий Контрольно-счетного органа Волховского муниципального района</t>
  </si>
  <si>
    <t>000 0106 67 3 01 40040 000</t>
  </si>
  <si>
    <t>000 0106 67 3 01 40040 100</t>
  </si>
  <si>
    <t>000 0106 67 3 01 40040 120</t>
  </si>
  <si>
    <t>120 0106 67 3 01 40040 121</t>
  </si>
  <si>
    <t>120 0106 67 3 01 40040 129</t>
  </si>
  <si>
    <t xml:space="preserve">  На осуществление полномочий в части внешнего муниципального финансового контроля МО город Волхов, в соответствии с заключенным соглашением</t>
  </si>
  <si>
    <t>000 0106 67 3 01 80070 000</t>
  </si>
  <si>
    <t>000 0106 67 3 01 80070 100</t>
  </si>
  <si>
    <t>000 0106 67 3 01 80070 120</t>
  </si>
  <si>
    <t>120 0106 67 3 01 80070 121</t>
  </si>
  <si>
    <t>120 0106 67 3 01 80070 129</t>
  </si>
  <si>
    <t xml:space="preserve">  Обеспечение деятельности руководителя контрольно-счетной палаты муниципального образования и его заместителей</t>
  </si>
  <si>
    <t>000 0106 67 4 00 00000 000</t>
  </si>
  <si>
    <t>000 0106 67 4 01 00000 000</t>
  </si>
  <si>
    <t>000 0106 67 4 01 00150 000</t>
  </si>
  <si>
    <t>000 0106 67 4 01 00150 100</t>
  </si>
  <si>
    <t>000 0106 67 4 01 00150 120</t>
  </si>
  <si>
    <t>120 0106 67 4 01 00150 121</t>
  </si>
  <si>
    <t>120 0106 67 4 01 00150 129</t>
  </si>
  <si>
    <t xml:space="preserve">  Резервные фонды</t>
  </si>
  <si>
    <t>000 0111 00 0 00 00000 000</t>
  </si>
  <si>
    <t>000 0111 68 0 00 00000 000</t>
  </si>
  <si>
    <t>000 0111 68 9 00 00000 000</t>
  </si>
  <si>
    <t>000 0111 68 9 01 00000 000</t>
  </si>
  <si>
    <t xml:space="preserve">  Резервный фонд администрации Волховского муниципального района</t>
  </si>
  <si>
    <t>000 0111 68 9 01 10660 000</t>
  </si>
  <si>
    <t>000 0111 68 9 01 10660 800</t>
  </si>
  <si>
    <t xml:space="preserve">  Резервные средства</t>
  </si>
  <si>
    <t>111 0111 68 9 01 10660 870</t>
  </si>
  <si>
    <t xml:space="preserve">  Другие общегосударственные вопросы</t>
  </si>
  <si>
    <t>000 0113 00 0 00 00000 000</t>
  </si>
  <si>
    <t>000 0113 09 0 00 00000 000</t>
  </si>
  <si>
    <t>000 0113 09 4 00 00000 000</t>
  </si>
  <si>
    <t>000 0113 09 4 02 00000 000</t>
  </si>
  <si>
    <t>000 0113 09 4 02 10380 000</t>
  </si>
  <si>
    <t>000 0113 09 4 02 10380 200</t>
  </si>
  <si>
    <t>000 0113 09 4 02 10380 240</t>
  </si>
  <si>
    <t>112 0113 09 4 02 10380 244</t>
  </si>
  <si>
    <t xml:space="preserve">  Организация и проведение мероприятий по улучшению условий и охраны труда и снижению уровней профессиональных рисков</t>
  </si>
  <si>
    <t>000 0113 09 4 02 11160 000</t>
  </si>
  <si>
    <t>000 0113 09 4 02 11160 200</t>
  </si>
  <si>
    <t>000 0113 09 4 02 11160 240</t>
  </si>
  <si>
    <t>110 0113 09 4 02 11160 244</t>
  </si>
  <si>
    <t xml:space="preserve">  Муниципальная программа Волховского муниципального района "Устойчивое общественное развитие Волховского муниципального района"</t>
  </si>
  <si>
    <t>000 0113 12 0 00 00000 000</t>
  </si>
  <si>
    <t>000 0113 12 4 00 00000 000</t>
  </si>
  <si>
    <t xml:space="preserve">  Комплекс процессных мероприятий "Повышение информационной открытости органов местного самоуправления Волховского муниципального района"</t>
  </si>
  <si>
    <t>000 0113 12 4 01 00000 000</t>
  </si>
  <si>
    <t xml:space="preserve">  Осуществление взаимодействия с местными средствами массовой информации, выступления в печатных и электронных средствах массовой информации с целью размещения информации о социально-экономическом развитии района, деятельности администрации Волховского райо</t>
  </si>
  <si>
    <t>000 0113 12 4 01 10500 000</t>
  </si>
  <si>
    <t>000 0113 12 4 01 10500 200</t>
  </si>
  <si>
    <t>000 0113 12 4 01 10500 240</t>
  </si>
  <si>
    <t>110 0113 12 4 01 10500 244</t>
  </si>
  <si>
    <t>114 0113 12 4 01 10500 244</t>
  </si>
  <si>
    <t>115 0113 12 4 01 10500 244</t>
  </si>
  <si>
    <t xml:space="preserve">  Проведение пресс-мероприятий для журналистов средств массовой информации (круглых столов, пресс-конференций, семинаров, встреч)</t>
  </si>
  <si>
    <t>000 0113 12 4 01 10510 000</t>
  </si>
  <si>
    <t>000 0113 12 4 01 10510 200</t>
  </si>
  <si>
    <t>000 0113 12 4 01 10510 240</t>
  </si>
  <si>
    <t>110 0113 12 4 01 10510 244</t>
  </si>
  <si>
    <t xml:space="preserve">  Информационная поддержка работы официального сайта администрации Волховского муниципального района (http://volkhov-raion.ru/), официальных сайтов органов местного самоуправления</t>
  </si>
  <si>
    <t>000 0113 12 4 01 10530 000</t>
  </si>
  <si>
    <t>000 0113 12 4 01 10530 200</t>
  </si>
  <si>
    <t>000 0113 12 4 01 10530 240</t>
  </si>
  <si>
    <t>110 0113 12 4 01 10530 244</t>
  </si>
  <si>
    <t xml:space="preserve">  Организация выпуска и распространения информационной и имиджевой продукции о Волховском районе</t>
  </si>
  <si>
    <t>000 0113 12 4 01 10540 000</t>
  </si>
  <si>
    <t>000 0113 12 4 01 10540 200</t>
  </si>
  <si>
    <t>000 0113 12 4 01 10540 240</t>
  </si>
  <si>
    <t>110 0113 12 4 01 10540 244</t>
  </si>
  <si>
    <t xml:space="preserve">  Комплекс процессных мероприятий "Оказание содействия развитию социально-ориентированных некоммерческих организаций (далее – СО НКО) и субъектов социального предпринимательства"</t>
  </si>
  <si>
    <t>000 0113 12 4 02 00000 000</t>
  </si>
  <si>
    <t xml:space="preserve">  Субсидии на оказание финансовой помощи советам ветеранов, организациям инвалидов</t>
  </si>
  <si>
    <t>000 0113 12 4 02 06100 000</t>
  </si>
  <si>
    <t xml:space="preserve">  Предоставление субсидий бюджетным, автономным учреждениям и иным некоммерческим организациям</t>
  </si>
  <si>
    <t>000 0113 12 4 02 06100 600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</si>
  <si>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</si>
  <si>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000 0113 12 4 02 06100 630</t>
  </si>
  <si>
    <t xml:space="preserve">  Субсидии (гранты в форме субсидий), не подлежащие казначейскому сопровождению</t>
  </si>
  <si>
    <t>110 0113 12 4 02 06100 633</t>
  </si>
  <si>
    <t xml:space="preserve">  На поддержку социально ориентированных некоммерческих организаций Ленинградской области</t>
  </si>
  <si>
    <t>000 0113 12 4 02 72060 000</t>
  </si>
  <si>
    <t>000 0113 12 4 02 72060 600</t>
  </si>
  <si>
    <t>000 0113 12 4 02 72060 630</t>
  </si>
  <si>
    <t>110 0113 12 4 02 72060 633</t>
  </si>
  <si>
    <t>000 0113 67 0 00 00000 000</t>
  </si>
  <si>
    <t>000 0113 67 3 00 00000 000</t>
  </si>
  <si>
    <t>000 0113 67 3 01 00000 000</t>
  </si>
  <si>
    <t>000 0113 67 3 01 00150 000</t>
  </si>
  <si>
    <t>000 0113 67 3 01 00150 100</t>
  </si>
  <si>
    <t>000 0113 67 3 01 00150 120</t>
  </si>
  <si>
    <t>112 0113 67 3 01 00150 121</t>
  </si>
  <si>
    <t>112 0113 67 3 01 00150 129</t>
  </si>
  <si>
    <t>000 0113 67 3 01 00150 200</t>
  </si>
  <si>
    <t>000 0113 67 3 01 00150 240</t>
  </si>
  <si>
    <t>112 0113 67 3 01 00150 244</t>
  </si>
  <si>
    <t>000 0113 67 3 01 00150 800</t>
  </si>
  <si>
    <t>000 0113 67 3 01 00150 850</t>
  </si>
  <si>
    <t>112 0113 67 3 01 00150 853</t>
  </si>
  <si>
    <t xml:space="preserve">  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t>
  </si>
  <si>
    <t>000 0113 67 3 01 59300 000</t>
  </si>
  <si>
    <t>000 0113 67 3 01 59300 100</t>
  </si>
  <si>
    <t>000 0113 67 3 01 59300 120</t>
  </si>
  <si>
    <t>110 0113 67 3 01 59300 121</t>
  </si>
  <si>
    <t>110 0113 67 3 01 59300 129</t>
  </si>
  <si>
    <t xml:space="preserve">  Осуществление переданных полномочий Российской Федерации на государственную регистрацию актов гражданского состояния</t>
  </si>
  <si>
    <t>000 0113 67 3 01 71760 000</t>
  </si>
  <si>
    <t>000 0113 67 3 01 71760 100</t>
  </si>
  <si>
    <t>000 0113 67 3 01 71760 120</t>
  </si>
  <si>
    <t>110 0113 67 3 01 71760 121</t>
  </si>
  <si>
    <t>110 0113 67 3 01 71760 129</t>
  </si>
  <si>
    <t>000 0113 67 3 01 71790 000</t>
  </si>
  <si>
    <t>000 0113 67 3 01 71790 100</t>
  </si>
  <si>
    <t>000 0113 67 3 01 71790 120</t>
  </si>
  <si>
    <t>110 0113 67 3 01 71790 121</t>
  </si>
  <si>
    <t>110 0113 67 3 01 71790 129</t>
  </si>
  <si>
    <t>000 0113 67 3 01 71790 200</t>
  </si>
  <si>
    <t>000 0113 67 3 01 71790 240</t>
  </si>
  <si>
    <t>110 0113 67 3 01 71790 244</t>
  </si>
  <si>
    <t>000 0113 68 0 00 00000 000</t>
  </si>
  <si>
    <t>000 0113 68 9 00 00000 000</t>
  </si>
  <si>
    <t>000 0113 68 9 01 00000 000</t>
  </si>
  <si>
    <t xml:space="preserve">  Расходы на обеспечение деятельности муниципальных казенных учреждений</t>
  </si>
  <si>
    <t>000 0113 68 9 01 00160 000</t>
  </si>
  <si>
    <t>000 0113 68 9 01 00160 100</t>
  </si>
  <si>
    <t xml:space="preserve">  Расходы на выплаты персоналу казенных учреждений</t>
  </si>
  <si>
    <t>000 0113 68 9 01 00160 110</t>
  </si>
  <si>
    <t xml:space="preserve">  Фонд оплаты труда учреждений</t>
  </si>
  <si>
    <t>110 0113 68 9 01 00160 111</t>
  </si>
  <si>
    <t xml:space="preserve">  Иные выплаты персоналу учреждений, за исключением фонда оплаты труда</t>
  </si>
  <si>
    <t>110 0113 68 9 01 00160 112</t>
  </si>
  <si>
    <t xml:space="preserve">  Взносы по обязательному социальному страхованию на выплаты по оплате труда работников и иные выплаты работникам учреждений</t>
  </si>
  <si>
    <t>110 0113 68 9 01 00160 119</t>
  </si>
  <si>
    <t>000 0113 68 9 01 00160 200</t>
  </si>
  <si>
    <t>000 0113 68 9 01 00160 240</t>
  </si>
  <si>
    <t>110 0113 68 9 01 00160 244</t>
  </si>
  <si>
    <t xml:space="preserve">  Закупка энергетических ресурсов</t>
  </si>
  <si>
    <t>110 0113 68 9 01 00160 247</t>
  </si>
  <si>
    <t>000 0113 68 9 01 00160 800</t>
  </si>
  <si>
    <t xml:space="preserve">  Исполнение судебных актов</t>
  </si>
  <si>
    <t>000 0113 68 9 01 00160 830</t>
  </si>
  <si>
    <t xml:space="preserve">  Исполнение судебных актов Российской Федерации и мировых соглашений по возмещению причиненного вреда</t>
  </si>
  <si>
    <t>110 0113 68 9 01 00160 831</t>
  </si>
  <si>
    <t>000 0113 68 9 01 00160 850</t>
  </si>
  <si>
    <t xml:space="preserve">  Уплата налога на имущество организаций и земельного налога</t>
  </si>
  <si>
    <t>110 0113 68 9 01 00160 851</t>
  </si>
  <si>
    <t>110 0113 68 9 01 00160 852</t>
  </si>
  <si>
    <t>110 0113 68 9 01 00160 853</t>
  </si>
  <si>
    <t xml:space="preserve">  Осуществление мероприятий по проведению ремонтных работ</t>
  </si>
  <si>
    <t>000 0113 68 9 01 04010 000</t>
  </si>
  <si>
    <t>000 0113 68 9 01 04010 200</t>
  </si>
  <si>
    <t>000 0113 68 9 01 04010 240</t>
  </si>
  <si>
    <t xml:space="preserve">  Закупка товаров, работ и услуг в целях капитального ремонта государственного (муниципального) имущества</t>
  </si>
  <si>
    <t>110 0113 68 9 01 04010 243</t>
  </si>
  <si>
    <t xml:space="preserve">  Оценка недвижимости, признание прав и регулирование отношений по государственной и муниципальной собственности</t>
  </si>
  <si>
    <t>000 0113 68 9 01 10670 000</t>
  </si>
  <si>
    <t>000 0113 68 9 01 10670 200</t>
  </si>
  <si>
    <t>000 0113 68 9 01 10670 240</t>
  </si>
  <si>
    <t>112 0113 68 9 01 10670 244</t>
  </si>
  <si>
    <t xml:space="preserve">  Ежегодный членский взнос в совет муниципальных образований</t>
  </si>
  <si>
    <t>000 0113 68 9 01 10690 000</t>
  </si>
  <si>
    <t>000 0113 68 9 01 10690 800</t>
  </si>
  <si>
    <t>000 0113 68 9 01 10690 850</t>
  </si>
  <si>
    <t>114 0113 68 9 01 10690 853</t>
  </si>
  <si>
    <t xml:space="preserve">  Прочие общегосударственные расходы</t>
  </si>
  <si>
    <t>000 0113 68 9 01 10700 000</t>
  </si>
  <si>
    <t>000 0113 68 9 01 10700 200</t>
  </si>
  <si>
    <t>000 0113 68 9 01 10700 240</t>
  </si>
  <si>
    <t>110 0113 68 9 01 10700 244</t>
  </si>
  <si>
    <t>114 0113 68 9 01 10700 244</t>
  </si>
  <si>
    <t>000 0113 68 9 01 10700 800</t>
  </si>
  <si>
    <t>000 0113 68 9 01 10700 850</t>
  </si>
  <si>
    <t>110 0113 68 9 01 10700 851</t>
  </si>
  <si>
    <t xml:space="preserve">  Исполнение судебных актов, вступивших в законную силу</t>
  </si>
  <si>
    <t>000 0113 68 9 01 10920 000</t>
  </si>
  <si>
    <t>000 0113 68 9 01 10920 800</t>
  </si>
  <si>
    <t>000 0113 68 9 01 10920 830</t>
  </si>
  <si>
    <t>110 0113 68 9 01 10920 831</t>
  </si>
  <si>
    <t xml:space="preserve">  Экспертиза поставленного товара, результатов выполненных работ, оказанных услуг в соответствии с требованиями Федерального закона от 05.04.2013 года № 44-ФЗ «О контрактной системе в сфере закупок товаров, работ, услуг для обеспечения государственных и мун</t>
  </si>
  <si>
    <t>000 0113 68 9 01 11010 000</t>
  </si>
  <si>
    <t>000 0113 68 9 01 11010 200</t>
  </si>
  <si>
    <t>000 0113 68 9 01 11010 240</t>
  </si>
  <si>
    <t>110 0113 68 9 01 11010 244</t>
  </si>
  <si>
    <t xml:space="preserve">  Единовременная премия лицам, удостоенным звания "Почетный гражданин Волховского района"</t>
  </si>
  <si>
    <t>000 0113 68 9 01 11400 000</t>
  </si>
  <si>
    <t xml:space="preserve">  Социальное обеспечение и иные выплаты населению</t>
  </si>
  <si>
    <t>000 0113 68 9 01 11400 300</t>
  </si>
  <si>
    <t xml:space="preserve">  Публичные нормативные выплаты гражданам несоциального характера</t>
  </si>
  <si>
    <t>110 0113 68 9 01 11400 330</t>
  </si>
  <si>
    <t xml:space="preserve">  Единовременное поощрение граждан, награжденных Знаком отличия "За вклад в развитие Волховского муниципального района"</t>
  </si>
  <si>
    <t>000 0113 68 9 01 11410 000</t>
  </si>
  <si>
    <t>000 0113 68 9 01 11410 300</t>
  </si>
  <si>
    <t>110 0113 68 9 01 11410 330</t>
  </si>
  <si>
    <t xml:space="preserve">  НАЦИОНАЛЬНАЯ БЕЗОПАСНОСТЬ И ПРАВООХРАНИТЕЛЬНАЯ ДЕЯТЕЛЬНОСТЬ</t>
  </si>
  <si>
    <t>000 0300 00 0 00 00000 000</t>
  </si>
  <si>
    <t xml:space="preserve">  Гражданская оборона</t>
  </si>
  <si>
    <t>000 0309 00 0 00 00000 000</t>
  </si>
  <si>
    <t>000 0309 11 0 00 00000 000</t>
  </si>
  <si>
    <t>000 0309 11 4 00 00000 000</t>
  </si>
  <si>
    <t xml:space="preserve">  Комплекс процессных мероприятий "Проведение мероприятий по мобилизационной подготовке"</t>
  </si>
  <si>
    <t>000 0309 11 4 03 00000 000</t>
  </si>
  <si>
    <t xml:space="preserve">  Проведение мероприятий по мобилизационной подготовке</t>
  </si>
  <si>
    <t>000 0309 11 4 03 10390 000</t>
  </si>
  <si>
    <t>000 0309 11 4 03 10390 200</t>
  </si>
  <si>
    <t>000 0309 11 4 03 10390 240</t>
  </si>
  <si>
    <t>110 0309 11 4 03 10390 244</t>
  </si>
  <si>
    <t xml:space="preserve">  Оплата услуг за доставку и отправку документов через структуры специальной связи</t>
  </si>
  <si>
    <t>000 0309 11 4 03 10420 000</t>
  </si>
  <si>
    <t>000 0309 11 4 03 10420 200</t>
  </si>
  <si>
    <t>000 0309 11 4 03 10420 240</t>
  </si>
  <si>
    <t>110 0309 11 4 03 10420 244</t>
  </si>
  <si>
    <t xml:space="preserve">  Комплекс процессных мероприятий "Проведение мероприятий по гражданской обороне"</t>
  </si>
  <si>
    <t>000 0309 11 4 04 00000 000</t>
  </si>
  <si>
    <t xml:space="preserve">  Подготовка руководящего состава ГО, КЧС и ОПБ администрации Волховского муниципального района</t>
  </si>
  <si>
    <t>000 0309 11 4 04 10410 000</t>
  </si>
  <si>
    <t>000 0309 11 4 04 10410 200</t>
  </si>
  <si>
    <t>000 0309 11 4 04 10410 240</t>
  </si>
  <si>
    <t>110 0309 11 4 04 10410 244</t>
  </si>
  <si>
    <t xml:space="preserve">  Создание запасов материальных ресурсов</t>
  </si>
  <si>
    <t>000 0309 11 4 04 11170 000</t>
  </si>
  <si>
    <t>000 0309 11 4 04 11170 200</t>
  </si>
  <si>
    <t>000 0309 11 4 04 11170 240</t>
  </si>
  <si>
    <t>110 0309 11 4 04 11170 244</t>
  </si>
  <si>
    <t>000 0309 11 4 04 60590 000</t>
  </si>
  <si>
    <t xml:space="preserve">  Межбюджетные трансферты</t>
  </si>
  <si>
    <t>000 0309 11 4 04 60590 500</t>
  </si>
  <si>
    <t>110 0309 11 4 04 60590 540</t>
  </si>
  <si>
    <t xml:space="preserve">  Иные межбюджетные трансферты на обслуживание местной системы оповещения на территории Волховского муниципального района</t>
  </si>
  <si>
    <t>000 0309 11 4 04 60650 000</t>
  </si>
  <si>
    <t>000 0309 11 4 04 60650 500</t>
  </si>
  <si>
    <t>110 0309 11 4 04 60650 540</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</si>
  <si>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</si>
  <si>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</si>
  <si>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000 0310 11 0 00 00000 000</t>
  </si>
  <si>
    <t>000 0310 11 4 00 00000 000</t>
  </si>
  <si>
    <t xml:space="preserve">  Комплекс процессных мероприятий "Предупреждение и ликвидация чрезвычайных ситуаций"</t>
  </si>
  <si>
    <t>000 0310 11 4 05 00000 000</t>
  </si>
  <si>
    <t xml:space="preserve">  Обеспечение безопасности людей на водных объектах</t>
  </si>
  <si>
    <t>000 0310 11 4 05 10440 000</t>
  </si>
  <si>
    <t>000 0310 11 4 05 10440 200</t>
  </si>
  <si>
    <t>000 0310 11 4 05 10440 240</t>
  </si>
  <si>
    <t>110 0310 11 4 05 10440 244</t>
  </si>
  <si>
    <t xml:space="preserve">  Иные межбюджетные трансферты на подготовку и выполнение противопаводковых мероприятий</t>
  </si>
  <si>
    <t>000 0310 11 4 05 60100 000</t>
  </si>
  <si>
    <t>000 0310 11 4 05 60100 500</t>
  </si>
  <si>
    <t>110 0310 11 4 05 60100 540</t>
  </si>
  <si>
    <t xml:space="preserve">  Комплекс процессных мероприятий "Обеспечение пожарной безопасности"</t>
  </si>
  <si>
    <t>000 0310 11 4 06 00000 000</t>
  </si>
  <si>
    <t xml:space="preserve">  Организация работы Движения "Южный пожарный"</t>
  </si>
  <si>
    <t>000 0310 11 4 06 11580 000</t>
  </si>
  <si>
    <t>000 0310 11 4 06 11580 600</t>
  </si>
  <si>
    <t xml:space="preserve">  Субсидии бюджетным учреждениям</t>
  </si>
  <si>
    <t>000 0310 11 4 06 11580 610</t>
  </si>
  <si>
    <t xml:space="preserve">  Субсидии бюджетным учреждениям на иные цели</t>
  </si>
  <si>
    <t>119 0310 11 4 06 11580 612</t>
  </si>
  <si>
    <t xml:space="preserve">  Иные межбюджетные трансферты на подготовку и выполнение тушения лесных и торфяных пожаров</t>
  </si>
  <si>
    <t>000 0310 11 4 06 60110 000</t>
  </si>
  <si>
    <t>000 0310 11 4 06 60110 500</t>
  </si>
  <si>
    <t>110 0310 11 4 06 60110 540</t>
  </si>
  <si>
    <t xml:space="preserve">  Другие вопросы в области национальной безопасности и правоохранительной деятельности</t>
  </si>
  <si>
    <t>000 0314 00 0 00 00000 000</t>
  </si>
  <si>
    <t>000 0314 11 0 00 00000 000</t>
  </si>
  <si>
    <t>000 0314 11 4 00 00000 000</t>
  </si>
  <si>
    <t xml:space="preserve">  Комплекс процессных мероприятий "Оказание содействия в обеспечении общественного порядка"</t>
  </si>
  <si>
    <t>000 0314 11 4 02 00000 000</t>
  </si>
  <si>
    <t xml:space="preserve">  Прочие мероприятия в области национальной безопасности и правоохранительной деятельности</t>
  </si>
  <si>
    <t>000 0314 11 4 02 11260 000</t>
  </si>
  <si>
    <t>000 0314 11 4 02 11260 200</t>
  </si>
  <si>
    <t>000 0314 11 4 02 11260 240</t>
  </si>
  <si>
    <t>110 0314 11 4 02 11260 244</t>
  </si>
  <si>
    <t xml:space="preserve">  Иные межбюджетные трансферты на развитие системы видеонаблюдения в целях обеспечения правопорядка и профилактики правонарушений</t>
  </si>
  <si>
    <t>000 0314 11 4 02 60710 000</t>
  </si>
  <si>
    <t>000 0314 11 4 02 60710 500</t>
  </si>
  <si>
    <t>110 0314 11 4 02 60710 540</t>
  </si>
  <si>
    <t>000 0314 68 0 00 00000 000</t>
  </si>
  <si>
    <t>000 0314 68 9 00 00000 000</t>
  </si>
  <si>
    <t>000 0314 68 9 01 00000 000</t>
  </si>
  <si>
    <t xml:space="preserve">  Прочие мероприятия в области национальной безопасности</t>
  </si>
  <si>
    <t>000 0314 68 9 01 11520 000</t>
  </si>
  <si>
    <t>000 0314 68 9 01 11520 200</t>
  </si>
  <si>
    <t>000 0314 68 9 01 11520 240</t>
  </si>
  <si>
    <t>110 0314 68 9 01 11520 244</t>
  </si>
  <si>
    <t xml:space="preserve">  НАЦИОНАЛЬНАЯ ЭКОНОМИКА</t>
  </si>
  <si>
    <t>000 0400 00 0 00 00000 000</t>
  </si>
  <si>
    <t xml:space="preserve">  Сельское хозяйство и рыболовство</t>
  </si>
  <si>
    <t>000 0405 00 0 00 00000 000</t>
  </si>
  <si>
    <t>000 0405 08 0 00 00000 000</t>
  </si>
  <si>
    <t>000 0405 08 4 00 00000 000</t>
  </si>
  <si>
    <t xml:space="preserve">  Комплекс процессных мероприятий "Повышение уровня ресурсного потенциала развития агропромышленного и рыбохозяйственного комплекса"</t>
  </si>
  <si>
    <t>000 0405 08 4 01 00000 000</t>
  </si>
  <si>
    <t xml:space="preserve">  Поддержка стабилизации и развития отраслей растениеводства</t>
  </si>
  <si>
    <t>000 0405 08 4 01 06010 000</t>
  </si>
  <si>
    <t>000 0405 08 4 01 06010 800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</si>
  <si>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</si>
  <si>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000 0405 08 4 01 06010 810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</si>
  <si>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</si>
  <si>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110 0405 08 4 01 06010 811</t>
  </si>
  <si>
    <t xml:space="preserve">  Предоставление субсидии на развитие животноводства</t>
  </si>
  <si>
    <t>000 0405 08 4 01 06020 000</t>
  </si>
  <si>
    <t>000 0405 08 4 01 06020 800</t>
  </si>
  <si>
    <t>000 0405 08 4 01 06020 810</t>
  </si>
  <si>
    <t>110 0405 08 4 01 06020 811</t>
  </si>
  <si>
    <t>000 0405 08 4 01 06200 000</t>
  </si>
  <si>
    <t>000 0405 08 4 01 06200 800</t>
  </si>
  <si>
    <t>000 0405 08 4 01 06200 810</t>
  </si>
  <si>
    <t>110 0405 08 4 01 06200 811</t>
  </si>
  <si>
    <t xml:space="preserve">  Комплекс процессных мероприятий "Обеспечение реализации муниципальной программы Волховского муниципального района "Развитие сельского хозяйства Волховского муниципального района"</t>
  </si>
  <si>
    <t>000 0405 08 4 03 00000 000</t>
  </si>
  <si>
    <t xml:space="preserve">  Субсидия на возмещение затрат при проведении мероприятий районного значения и обеспечении участия в мероприятиях регионального значения</t>
  </si>
  <si>
    <t>000 0405 08 4 03 06170 000</t>
  </si>
  <si>
    <t>000 0405 08 4 03 06170 800</t>
  </si>
  <si>
    <t>000 0405 08 4 03 06170 810</t>
  </si>
  <si>
    <t>110 0405 08 4 03 06170 811</t>
  </si>
  <si>
    <t xml:space="preserve">  Проведение конкурсов профмастерства, организация и проведение выставочных, праздничных мероприятий, направленных на тиражирование передового опыта и достижений в сельском хозяйстве</t>
  </si>
  <si>
    <t>000 0405 08 4 03 10190 000</t>
  </si>
  <si>
    <t>000 0405 08 4 03 10190 200</t>
  </si>
  <si>
    <t>000 0405 08 4 03 10190 240</t>
  </si>
  <si>
    <t>110 0405 08 4 03 10190 244</t>
  </si>
  <si>
    <t>000 0405 08 4 03 10190 300</t>
  </si>
  <si>
    <t xml:space="preserve">  Премии и гранты</t>
  </si>
  <si>
    <t>110 0405 08 4 03 10190 350</t>
  </si>
  <si>
    <t xml:space="preserve">  Иные межбюджетные трансферты проведение конкурсов профмастерства, организация и проведение выставочных, праздничных мероприятий, направленных на тиражирование передового опыта и достижений в сельском хозяйстве</t>
  </si>
  <si>
    <t>000 0405 08 4 03 60410 000</t>
  </si>
  <si>
    <t>000 0405 08 4 03 60410 500</t>
  </si>
  <si>
    <t>110 0405 08 4 03 60410 540</t>
  </si>
  <si>
    <t>000 0405 08 7 00 00000 000</t>
  </si>
  <si>
    <t>000 0405 08 7 05 00000 000</t>
  </si>
  <si>
    <t>000 0405 08 7 05 71030 000</t>
  </si>
  <si>
    <t>000 0405 08 7 05 71030 800</t>
  </si>
  <si>
    <t>000 0405 08 7 05 71030 810</t>
  </si>
  <si>
    <t>110 0405 08 7 05 71030 811</t>
  </si>
  <si>
    <t xml:space="preserve">  Поддержка сельскохозяйственного производства (субсидии К(Ф)Х на возмещение части затрат по содержанию маточного поголовья сельскохозяйственных животных)</t>
  </si>
  <si>
    <t>000 0405 08 7 05 71031 000</t>
  </si>
  <si>
    <t>000 0405 08 7 05 71031 800</t>
  </si>
  <si>
    <t>000 0405 08 7 05 71031 810</t>
  </si>
  <si>
    <t>110 0405 08 7 05 71031 811</t>
  </si>
  <si>
    <t xml:space="preserve">  Транспорт</t>
  </si>
  <si>
    <t>000 0408 00 0 00 00000 000</t>
  </si>
  <si>
    <t>000 0408 68 0 00 00000 000</t>
  </si>
  <si>
    <t>000 0408 68 9 00 00000 000</t>
  </si>
  <si>
    <t>000 0408 68 9 01 00000 000</t>
  </si>
  <si>
    <t xml:space="preserve">  Создание условий для предоставления транспортных услуг населению между поселениями в границах Волховского муниципального района</t>
  </si>
  <si>
    <t>000 0408 68 9 01 11340 000</t>
  </si>
  <si>
    <t>000 0408 68 9 01 11340 200</t>
  </si>
  <si>
    <t>000 0408 68 9 01 11340 240</t>
  </si>
  <si>
    <t>110 0408 68 9 01 11340 244</t>
  </si>
  <si>
    <t xml:space="preserve">  Дорожное хозяйство (дорожные фонды)</t>
  </si>
  <si>
    <t>000 0409 00 0 00 00000 000</t>
  </si>
  <si>
    <t>000 0409 08 0 00 00000 000</t>
  </si>
  <si>
    <t>000 0409 08 4 00 00000 000</t>
  </si>
  <si>
    <t xml:space="preserve">  Комплекс процессных мероприятий "Развитие транспортной инфраструктуры и благоустройства сельских территорий Волховского муниципального района"</t>
  </si>
  <si>
    <t>000 0409 08 4 04 00000 000</t>
  </si>
  <si>
    <t xml:space="preserve">  Текущий ремонт автодорог к населенным пунктам Волховского муниципального района</t>
  </si>
  <si>
    <t>000 0409 08 4 04 9Д121 000</t>
  </si>
  <si>
    <t>000 0409 08 4 04 9Д121 200</t>
  </si>
  <si>
    <t>000 0409 08 4 04 9Д121 240</t>
  </si>
  <si>
    <t>110 0409 08 4 04 9Д121 244</t>
  </si>
  <si>
    <t>000 0409 08 4 04 9Д121 800</t>
  </si>
  <si>
    <t>000 0409 08 4 04 9Д121 830</t>
  </si>
  <si>
    <t>110 0409 08 4 04 9Д121 831</t>
  </si>
  <si>
    <t>000 0409 08 4 04 9Д122 000</t>
  </si>
  <si>
    <t>000 0409 08 4 04 9Д122 200</t>
  </si>
  <si>
    <t>000 0409 08 4 04 9Д122 240</t>
  </si>
  <si>
    <t>110 0409 08 4 04 9Д122 244</t>
  </si>
  <si>
    <t>000 0409 08 7 00 00000 000</t>
  </si>
  <si>
    <t xml:space="preserve">  Отраслевой проект "Развитие и приведение в нормативное состояние автомобильных дорог общего пользования"</t>
  </si>
  <si>
    <t>000 0409 08 7 01 00000 000</t>
  </si>
  <si>
    <t>000 0409 08 7 01 SД150 000</t>
  </si>
  <si>
    <t>000 0409 08 7 01 SД150 200</t>
  </si>
  <si>
    <t>000 0409 08 7 01 SД150 240</t>
  </si>
  <si>
    <t>110 0409 08 7 01 SД150 244</t>
  </si>
  <si>
    <t xml:space="preserve">  Муниципальная программа "Энергосбережение и повышение энергетической эффективности на территории муниципального образования Колчановское сельское поселение Волховского муниципального района Ленинградской области на 2018-2019 годы"</t>
  </si>
  <si>
    <t>000 0409 18 0 00 00000 000</t>
  </si>
  <si>
    <t>000 0409 18 4 00 00000 000</t>
  </si>
  <si>
    <t>000 0409 18 4 03 00000 000</t>
  </si>
  <si>
    <t>000 0409 18 4 03 9Д001 000</t>
  </si>
  <si>
    <t>000 0409 18 4 03 9Д001 200</t>
  </si>
  <si>
    <t>000 0409 18 4 03 9Д001 240</t>
  </si>
  <si>
    <t>110 0409 18 4 03 9Д001 244</t>
  </si>
  <si>
    <t>110 0409 18 4 03 9Д001 247</t>
  </si>
  <si>
    <t>000 0409 18 4 03 9Д002 000</t>
  </si>
  <si>
    <t>000 0409 18 4 03 9Д002 200</t>
  </si>
  <si>
    <t>000 0409 18 4 03 9Д002 240</t>
  </si>
  <si>
    <t>112 0409 18 4 03 9Д002 244</t>
  </si>
  <si>
    <t>000 0409 68 0 00 00000 000</t>
  </si>
  <si>
    <t>000 0409 68 9 00 00000 000</t>
  </si>
  <si>
    <t>000 0409 68 9 01 00000 000</t>
  </si>
  <si>
    <t xml:space="preserve">  Приобретение дорожной техники и другого имущества, необходимого для функционирования и содержание автодорог</t>
  </si>
  <si>
    <t>000 0409 68 9 01 9Д855 000</t>
  </si>
  <si>
    <t>000 0409 68 9 01 9Д855 200</t>
  </si>
  <si>
    <t>000 0409 68 9 01 9Д855 240</t>
  </si>
  <si>
    <t xml:space="preserve">  Лизинговые платежи по договору финансовой аренды (лизинга), не являющиеся бюджетными инвестициями</t>
  </si>
  <si>
    <t>110 0409 68 9 01 9Д855 248</t>
  </si>
  <si>
    <t xml:space="preserve">  Другие вопросы в области национальной экономики</t>
  </si>
  <si>
    <t>000 0412 00 0 00 00000 000</t>
  </si>
  <si>
    <t>000 0412 08 0 00 00000 000</t>
  </si>
  <si>
    <t>000 0412 08 4 00 00000 000</t>
  </si>
  <si>
    <t xml:space="preserve">  Комплекс процессных мероприятий "Развитие малых форм хозяйствования и сельскохозяйственной кооперации"</t>
  </si>
  <si>
    <t>000 0412 08 4 02 00000 000</t>
  </si>
  <si>
    <t xml:space="preserve">  Поддержка развития садоводческих, огороднических и дачных некоммерческих объединений</t>
  </si>
  <si>
    <t>000 0412 08 4 02 06040 000</t>
  </si>
  <si>
    <t>000 0412 08 4 02 06040 600</t>
  </si>
  <si>
    <t>000 0412 08 4 02 06040 630</t>
  </si>
  <si>
    <t xml:space="preserve">  Субсидии на возмещение недополученных доходов и (или) возмещение фактически понесенных затрат</t>
  </si>
  <si>
    <t>110 0412 08 4 02 06040 631</t>
  </si>
  <si>
    <t>000 0412 08 7 00 00000 000</t>
  </si>
  <si>
    <t xml:space="preserve">  Отраслевой проект "Вовлечение в оборот земель сельскохозяйственного назначения"</t>
  </si>
  <si>
    <t>000 0412 08 7 02 00000 000</t>
  </si>
  <si>
    <t xml:space="preserve">  Подготовка проектов межевания земельных участков и проведение кадастровых работ (проведение кадастровых работ)</t>
  </si>
  <si>
    <t>000 0412 08 7 02 L5991 000</t>
  </si>
  <si>
    <t>000 0412 08 7 02 L5991 200</t>
  </si>
  <si>
    <t>000 0412 08 7 02 L5991 240</t>
  </si>
  <si>
    <t>112 0412 08 7 02 L5991 244</t>
  </si>
  <si>
    <t>000 0412 09 0 00 00000 000</t>
  </si>
  <si>
    <t>000 0412 09 4 00 00000 000</t>
  </si>
  <si>
    <t xml:space="preserve">  Комплекс процессных мероприятий "Постановка на кадастровый учет земельных участков и объектов недвижимого имущества"</t>
  </si>
  <si>
    <t>000 0412 09 4 01 00000 000</t>
  </si>
  <si>
    <t xml:space="preserve">  Внесение в сведения ЕГРН информации о границах населенных пунктов Волховского муниципального района</t>
  </si>
  <si>
    <t>000 0412 09 4 01 10990 000</t>
  </si>
  <si>
    <t>000 0412 09 4 01 10990 200</t>
  </si>
  <si>
    <t>000 0412 09 4 01 10990 240</t>
  </si>
  <si>
    <t>110 0412 09 4 01 10990 244</t>
  </si>
  <si>
    <t xml:space="preserve">  Муниципальная программа Волховского муниципального района «Развитие малого, среднего бизнеса и потребительского рынка Волховского муниципального района"</t>
  </si>
  <si>
    <t>000 0412 10 0 00 00000 000</t>
  </si>
  <si>
    <t>000 0412 10 4 00 00000 000</t>
  </si>
  <si>
    <t xml:space="preserve">  Комплекс процессных мероприятий "Предоставление финансовой и имущественной поддержки субъектам МСП"</t>
  </si>
  <si>
    <t>000 0412 10 4 01 00000 000</t>
  </si>
  <si>
    <t>000 0412 10 4 01 06080 000</t>
  </si>
  <si>
    <t>000 0412 10 4 01 06080 800</t>
  </si>
  <si>
    <t>000 0412 10 4 01 06080 810</t>
  </si>
  <si>
    <t>110 0412 10 4 01 06080 811</t>
  </si>
  <si>
    <t xml:space="preserve">  Субсидии юридическим лицам (за исключением государственных (муниципальных) учреждений) на финансовое обеспечение затрат по ремонту помещений, находящихся в государственной (муниципальной) собственности, в целях повышения доступности предоставления государ</t>
  </si>
  <si>
    <t>000 0412 10 4 01 06090 000</t>
  </si>
  <si>
    <t>000 0412 10 4 01 06090 800</t>
  </si>
  <si>
    <t>000 0412 10 4 01 06090 810</t>
  </si>
  <si>
    <t>110 0412 10 4 01 06090 811</t>
  </si>
  <si>
    <t xml:space="preserve">  Комплекс процессных мероприятий "Содействие развитию организаций инфраструктуры поддержки МСП и продвижению их услуг"</t>
  </si>
  <si>
    <t>000 0412 10 4 02 00000 000</t>
  </si>
  <si>
    <t xml:space="preserve">  Субсидии организациям инфраструктуры поддержки МСП на развитие и обеспечение хозяйственной деятельности</t>
  </si>
  <si>
    <t>000 0412 10 4 02 06070 000</t>
  </si>
  <si>
    <t>000 0412 10 4 02 06070 600</t>
  </si>
  <si>
    <t>000 0412 10 4 02 06070 630</t>
  </si>
  <si>
    <t>110 0412 10 4 02 06070 631</t>
  </si>
  <si>
    <t xml:space="preserve">  Предоставление субсидий организациям, образующим инфраструктуру поддержки субъектов МСП, на возмещение части затрат,связанных с оказанием безвозмездных информационных, консультационных и образовательных услуг в сфере предпринимательства</t>
  </si>
  <si>
    <t>000 0412 10 4 02 06150 000</t>
  </si>
  <si>
    <t>000 0412 10 4 02 06150 800</t>
  </si>
  <si>
    <t>000 0412 10 4 02 06150 810</t>
  </si>
  <si>
    <t>110 0412 10 4 02 06150 811</t>
  </si>
  <si>
    <t xml:space="preserve">  Комплекс процессных мероприятий "Содействие в реализации товаров, работ и услуг субъектов МСП на потребительском рынке"</t>
  </si>
  <si>
    <t>000 0412 10 4 03 00000 000</t>
  </si>
  <si>
    <t xml:space="preserve">  Иные межбюджетные трансферты на компенсацию затрат организациям потребительской кооперации по доставке товаров в сельские населенные пункты Волховского муниципального района</t>
  </si>
  <si>
    <t>000 0412 10 4 03 60600 000</t>
  </si>
  <si>
    <t>000 0412 10 4 03 60600 500</t>
  </si>
  <si>
    <t>110 0412 10 4 03 60600 540</t>
  </si>
  <si>
    <t xml:space="preserve">  Cофинансирование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t>
  </si>
  <si>
    <t>000 0412 10 4 03 S4560 000</t>
  </si>
  <si>
    <t>000 0412 10 4 03 S4560 800</t>
  </si>
  <si>
    <t>000 0412 10 4 03 S4560 810</t>
  </si>
  <si>
    <t>110 0412 10 4 03 S4560 811</t>
  </si>
  <si>
    <t xml:space="preserve">  Комплекс процессных мероприятий "Организация деловых миссий, содействие участию субъектов МСП в муниципальных, региональных, российских и международных конгрессно-выставочных мероприятиях"</t>
  </si>
  <si>
    <t>000 0412 10 4 05 00000 000</t>
  </si>
  <si>
    <t xml:space="preserve">  Организация деловых миссий, содействие участию субъектов МСП в муниципальных, региональных, российских и международных конгрессно-выставочных мероприятиях</t>
  </si>
  <si>
    <t>000 0412 10 4 05 10300 000</t>
  </si>
  <si>
    <t>000 0412 10 4 05 10300 200</t>
  </si>
  <si>
    <t>000 0412 10 4 05 10300 240</t>
  </si>
  <si>
    <t>110 0412 10 4 05 10300 244</t>
  </si>
  <si>
    <t xml:space="preserve">  Организация мероприятий для самозанятых граждан Волховского муниципального района</t>
  </si>
  <si>
    <t>000 0412 10 4 05 11470 000</t>
  </si>
  <si>
    <t>000 0412 10 4 05 11470 200</t>
  </si>
  <si>
    <t>000 0412 10 4 05 11470 240</t>
  </si>
  <si>
    <t>110 0412 10 4 05 11470 244</t>
  </si>
  <si>
    <t xml:space="preserve">  Организация мероприятий, в том числе для субъектов малого и среднего бизнеса, направленных на развитие молодежного предпринимательства</t>
  </si>
  <si>
    <t>000 0412 10 4 05 11490 000</t>
  </si>
  <si>
    <t>000 0412 10 4 05 11490 200</t>
  </si>
  <si>
    <t>000 0412 10 4 05 11490 240</t>
  </si>
  <si>
    <t>110 0412 10 4 05 11490 244</t>
  </si>
  <si>
    <t>000 0412 68 0 00 00000 000</t>
  </si>
  <si>
    <t>000 0412 68 9 00 00000 000</t>
  </si>
  <si>
    <t>000 0412 68 9 01 00000 000</t>
  </si>
  <si>
    <t xml:space="preserve">  Проведение мероприятий по землеустройству и землепользованию</t>
  </si>
  <si>
    <t>000 0412 68 9 01 11000 000</t>
  </si>
  <si>
    <t>000 0412 68 9 01 11000 200</t>
  </si>
  <si>
    <t>000 0412 68 9 01 11000 240</t>
  </si>
  <si>
    <t>110 0412 68 9 01 11000 244</t>
  </si>
  <si>
    <t>112 0412 68 9 01 11000 244</t>
  </si>
  <si>
    <t xml:space="preserve">  ЖИЛИЩНО-КОММУНАЛЬНОЕ ХОЗЯЙСТВО</t>
  </si>
  <si>
    <t>000 0500 00 0 00 00000 000</t>
  </si>
  <si>
    <t xml:space="preserve">  Жилищное хозяйство</t>
  </si>
  <si>
    <t>000 0501 00 0 00 00000 000</t>
  </si>
  <si>
    <t>000 0501 68 0 00 00000 000</t>
  </si>
  <si>
    <t>000 0501 68 9 00 00000 000</t>
  </si>
  <si>
    <t>000 0501 68 9 01 00000 000</t>
  </si>
  <si>
    <t xml:space="preserve">  Взносы на капитальный ремонт общего имущества многоквартирных домов в НО "Фонд капитального ремонта многоквартирных домов Ленинградской области"</t>
  </si>
  <si>
    <t>000 0501 68 9 01 11020 000</t>
  </si>
  <si>
    <t>000 0501 68 9 01 11020 200</t>
  </si>
  <si>
    <t>000 0501 68 9 01 11020 240</t>
  </si>
  <si>
    <t>110 0501 68 9 01 11020 244</t>
  </si>
  <si>
    <t xml:space="preserve">  На оплату вознаграждения агенту за изготовление платежных извещений</t>
  </si>
  <si>
    <t>000 0501 68 9 01 11030 000</t>
  </si>
  <si>
    <t>000 0501 68 9 01 11030 200</t>
  </si>
  <si>
    <t>000 0501 68 9 01 11030 240</t>
  </si>
  <si>
    <t>110 0501 68 9 01 11030 244</t>
  </si>
  <si>
    <t xml:space="preserve">  Коммунальное хозяйство</t>
  </si>
  <si>
    <t>000 0502 00 0 00 00000 000</t>
  </si>
  <si>
    <t xml:space="preserve">  Муниципальная программа Гатчинского муниципального района "Стимулирование экономической активности в Гатчинском муниципальном районе"</t>
  </si>
  <si>
    <t>000 0502 17 0 00 00000 000</t>
  </si>
  <si>
    <t>000 0502 17 4 00 00000 000</t>
  </si>
  <si>
    <t>000 0502 17 4 03 00000 000</t>
  </si>
  <si>
    <t>000 0502 17 4 03 9Т605 000</t>
  </si>
  <si>
    <t>000 0502 17 4 03 9Т605 500</t>
  </si>
  <si>
    <t>110 0502 17 4 03 9Т605 540</t>
  </si>
  <si>
    <t>000 0502 17 7 00 00000 000</t>
  </si>
  <si>
    <t xml:space="preserve">  Отраслевой проект "Регистрация права собственности и постановка на кадастровый учет земельных участков и объектов недвижимого имущества"</t>
  </si>
  <si>
    <t>000 0502 17 7 01 00000 000</t>
  </si>
  <si>
    <t>000 0502 17 7 01 SТ160 000</t>
  </si>
  <si>
    <t>000 0502 17 7 01 SТ160 500</t>
  </si>
  <si>
    <t>110 0502 17 7 01 SТ160 540</t>
  </si>
  <si>
    <t>000 0502 18 0 00 00000 000</t>
  </si>
  <si>
    <t>000 0502 18 4 00 00000 000</t>
  </si>
  <si>
    <t xml:space="preserve">  Комплекс процессных мероприятий "Борьба с Борщевиком Сосновского"</t>
  </si>
  <si>
    <t>000 0502 18 4 02 00000 000</t>
  </si>
  <si>
    <t>000 0502 18 4 02 11640 000</t>
  </si>
  <si>
    <t>000 0502 18 4 02 11640 200</t>
  </si>
  <si>
    <t>000 0502 18 4 02 11640 240</t>
  </si>
  <si>
    <t>110 0502 18 4 02 11640 244</t>
  </si>
  <si>
    <t>000 0502 18 7 00 00000 000</t>
  </si>
  <si>
    <t xml:space="preserve">  Отраслевой проект "Развитие жилищного строительства на сельских территориях и повышение уровня благоустройства домовладений"</t>
  </si>
  <si>
    <t>000 0502 18 7 01 00000 000</t>
  </si>
  <si>
    <t>000 0502 18 7 01 60740 000</t>
  </si>
  <si>
    <t>000 0502 18 7 01 60740 500</t>
  </si>
  <si>
    <t>110 0502 18 7 01 60740 540</t>
  </si>
  <si>
    <t>000 0502 18 7 01 7212М 000</t>
  </si>
  <si>
    <t>000 0502 18 7 01 7212М 200</t>
  </si>
  <si>
    <t>000 0502 18 7 01 7212М 240</t>
  </si>
  <si>
    <t>110 0502 18 7 01 7212М 244</t>
  </si>
  <si>
    <t>000 0502 18 7 01 SТ730 000</t>
  </si>
  <si>
    <t>000 0502 18 7 01 SТ730 500</t>
  </si>
  <si>
    <t>110 0502 18 7 01 SТ730 540</t>
  </si>
  <si>
    <t>000 0502 68 0 00 00000 000</t>
  </si>
  <si>
    <t>000 0502 68 9 00 00000 000</t>
  </si>
  <si>
    <t>000 0502 68 9 01 00000 000</t>
  </si>
  <si>
    <t xml:space="preserve">  Иные межбюджетные трансферты за счёт резервного фонда администрации Волховского муниципального района в рамках непрограммных расходов органов местного самоуправления</t>
  </si>
  <si>
    <t>000 0502 68 9 01 60660 000</t>
  </si>
  <si>
    <t>000 0502 68 9 01 60660 500</t>
  </si>
  <si>
    <t>110 0502 68 9 01 60660 540</t>
  </si>
  <si>
    <t xml:space="preserve">  Благоустройство</t>
  </si>
  <si>
    <t>000 0503 00 0 00 00000 000</t>
  </si>
  <si>
    <t xml:space="preserve">  Муниципальная программа Волховского муниципального района "Мероприятия по ликвидации борщевика Сосновского на территории муниципальных образований Волховского муниципального района"</t>
  </si>
  <si>
    <t>000 0503 15 0 00 00000 000</t>
  </si>
  <si>
    <t xml:space="preserve">  Муниципальные проекты</t>
  </si>
  <si>
    <t>000 0503 15 5 00 00000 000</t>
  </si>
  <si>
    <t xml:space="preserve">  Муниципальный проект Волховского муниципального района "Ликвидация борщевика Сосновского на территории муниципальных образований Волховского муниципального района"</t>
  </si>
  <si>
    <t>000 0503 15 5 02 00000 000</t>
  </si>
  <si>
    <t xml:space="preserve">  Иные межбюджетные трансферты на проведение мероприятий по освобождению территрорий от засоренности борщевиком Сосновского муниципальных образований Волховского муниципального района механическим методом (покос)</t>
  </si>
  <si>
    <t>000 0503 15 5 02 60550 000</t>
  </si>
  <si>
    <t>000 0503 15 5 02 60550 500</t>
  </si>
  <si>
    <t>110 0503 15 5 02 60550 540</t>
  </si>
  <si>
    <t>000 0503 17 0 00 00000 000</t>
  </si>
  <si>
    <t>000 0503 17 4 00 00000 000</t>
  </si>
  <si>
    <t>000 0503 17 4 03 00000 000</t>
  </si>
  <si>
    <t>000 0503 17 4 03 60340 000</t>
  </si>
  <si>
    <t>000 0503 17 4 03 60340 500</t>
  </si>
  <si>
    <t>110 0503 17 4 03 60340 540</t>
  </si>
  <si>
    <t>000 0503 18 0 00 00000 000</t>
  </si>
  <si>
    <t>000 0503 18 4 00 00000 000</t>
  </si>
  <si>
    <t xml:space="preserve">  Комплекс процессных мероприятий "Содействие увеличению объемов сельскохозяйственной продукции на рынках Гатчинского муниципального района"</t>
  </si>
  <si>
    <t>000 0503 18 4 01 00000 000</t>
  </si>
  <si>
    <t>000 0503 18 4 01 60450 000</t>
  </si>
  <si>
    <t>000 0503 18 4 01 60450 500</t>
  </si>
  <si>
    <t>110 0503 18 4 01 60450 540</t>
  </si>
  <si>
    <t>000 0503 18 4 01 60730 000</t>
  </si>
  <si>
    <t>000 0503 18 4 01 60730 500</t>
  </si>
  <si>
    <t>110 0503 18 4 01 60730 540</t>
  </si>
  <si>
    <t>000 0503 68 0 00 00000 000</t>
  </si>
  <si>
    <t>000 0503 68 9 00 00000 000</t>
  </si>
  <si>
    <t>000 0503 68 9 01 00000 000</t>
  </si>
  <si>
    <t xml:space="preserve">  Иные межбюджетные трансферты бюджетам муниципальных образований Волховского муниципального района на реализацию программ формирования современной городской среды</t>
  </si>
  <si>
    <t>000 0503 68 9 01 55550 000</t>
  </si>
  <si>
    <t>000 0503 68 9 01 55550 500</t>
  </si>
  <si>
    <t>110 0503 68 9 01 55550 540</t>
  </si>
  <si>
    <t>000 0503 68 9 01 60750 000</t>
  </si>
  <si>
    <t>000 0503 68 9 01 60750 500</t>
  </si>
  <si>
    <t>110 0503 68 9 01 60750 540</t>
  </si>
  <si>
    <t>000 0503 68 9 01 60760 000</t>
  </si>
  <si>
    <t>000 0503 68 9 01 60760 500</t>
  </si>
  <si>
    <t>110 0503 68 9 01 60760 540</t>
  </si>
  <si>
    <t>000 0503 68 9 01 Ф5580 000</t>
  </si>
  <si>
    <t>000 0503 68 9 01 Ф5580 500</t>
  </si>
  <si>
    <t>110 0503 68 9 01 Ф5580 540</t>
  </si>
  <si>
    <t xml:space="preserve">  Другие вопросы в области жилищно-коммунального хозяйства</t>
  </si>
  <si>
    <t>000 0505 00 0 00 00000 000</t>
  </si>
  <si>
    <t>000 0505 68 0 00 00000 000</t>
  </si>
  <si>
    <t>000 0505 68 9 00 00000 000</t>
  </si>
  <si>
    <t>000 0505 68 9 01 00000 000</t>
  </si>
  <si>
    <t xml:space="preserve">  Сфера обращения с животными без владельцев на территории Ленинградской области</t>
  </si>
  <si>
    <t>000 0505 68 9 01 71590 000</t>
  </si>
  <si>
    <t>000 0505 68 9 01 71590 200</t>
  </si>
  <si>
    <t>000 0505 68 9 01 71590 240</t>
  </si>
  <si>
    <t>110 0505 68 9 01 71590 244</t>
  </si>
  <si>
    <t xml:space="preserve">  ОХРАНА ОКРУЖАЮЩЕЙ СРЕДЫ</t>
  </si>
  <si>
    <t>000 0600 00 0 00 00000 000</t>
  </si>
  <si>
    <t xml:space="preserve">  Другие вопросы в области охраны окружающей среды</t>
  </si>
  <si>
    <t>000 0605 00 0 00 00000 000</t>
  </si>
  <si>
    <t>000 0605 12 0 00 00000 000</t>
  </si>
  <si>
    <t>000 0605 12 4 00 00000 000</t>
  </si>
  <si>
    <t xml:space="preserve">  Комплекс процессных мероприятий "Поддержка экологического воспитания, образования и просвещения школьников и информирование населения"</t>
  </si>
  <si>
    <t>000 0605 12 4 03 00000 000</t>
  </si>
  <si>
    <t xml:space="preserve">  Поддержка экологического воспитания, образования и просвещения школьников</t>
  </si>
  <si>
    <t>000 0605 12 4 03 10170 000</t>
  </si>
  <si>
    <t>000 0605 12 4 03 10170 600</t>
  </si>
  <si>
    <t>000 0605 12 4 03 10170 610</t>
  </si>
  <si>
    <t>119 0605 12 4 03 10170 612</t>
  </si>
  <si>
    <t xml:space="preserve">  ОБРАЗОВАНИЕ</t>
  </si>
  <si>
    <t>000 0700 00 0 00 00000 000</t>
  </si>
  <si>
    <t xml:space="preserve">  Дошкольное образование</t>
  </si>
  <si>
    <t>000 0701 00 0 00 00000 000</t>
  </si>
  <si>
    <t xml:space="preserve">  Муниципальная программа Волховского муниципального района "Современное образование в Волховском муниципальном районе"</t>
  </si>
  <si>
    <t>000 0701 06 0 00 00000 000</t>
  </si>
  <si>
    <t>000 0701 06 4 00 00000 000</t>
  </si>
  <si>
    <t xml:space="preserve">  Комплекс процессных мероприятий "Обеспечение реализации программ дошкольного образования"</t>
  </si>
  <si>
    <t>000 0701 06 4 01 00000 000</t>
  </si>
  <si>
    <t xml:space="preserve">  Предоставление субсидий муниципальным бюджетным учреждениям</t>
  </si>
  <si>
    <t>000 0701 06 4 01 00170 000</t>
  </si>
  <si>
    <t>000 0701 06 4 01 00170 600</t>
  </si>
  <si>
    <t>000 0701 06 4 01 00170 610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</si>
  <si>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</si>
  <si>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119 0701 06 4 01 00170 611</t>
  </si>
  <si>
    <t>000 0701 06 4 01 04010 000</t>
  </si>
  <si>
    <t>000 0701 06 4 01 04010 600</t>
  </si>
  <si>
    <t>000 0701 06 4 01 04010 610</t>
  </si>
  <si>
    <t>119 0701 06 4 01 04010 612</t>
  </si>
  <si>
    <t xml:space="preserve">  Укрепление материально-технической базы и создание безопасных условий в учреждениях дошкольного образования</t>
  </si>
  <si>
    <t>000 0701 06 4 01 10060 000</t>
  </si>
  <si>
    <t>000 0701 06 4 01 10060 600</t>
  </si>
  <si>
    <t>000 0701 06 4 01 10060 610</t>
  </si>
  <si>
    <t>119 0701 06 4 01 10060 612</t>
  </si>
  <si>
    <t>000 0701 06 4 01 11620 000</t>
  </si>
  <si>
    <t>000 0701 06 4 01 11620 600</t>
  </si>
  <si>
    <t>000 0701 06 4 01 11620 610</t>
  </si>
  <si>
    <t>119 0701 06 4 01 11620 612</t>
  </si>
  <si>
    <t xml:space="preserve">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на оплату труд</t>
  </si>
  <si>
    <t>000 0701 06 4 01 71350 000</t>
  </si>
  <si>
    <t>000 0701 06 4 01 71350 600</t>
  </si>
  <si>
    <t>000 0701 06 4 01 71350 610</t>
  </si>
  <si>
    <t>119 0701 06 4 01 71350 611</t>
  </si>
  <si>
    <t xml:space="preserve">  На поддержку развития общественной инфраструктуры муниципального значения</t>
  </si>
  <si>
    <t>000 0701 06 4 01 S4840 000</t>
  </si>
  <si>
    <t>000 0701 06 4 01 S4840 600</t>
  </si>
  <si>
    <t>000 0701 06 4 01 S4840 610</t>
  </si>
  <si>
    <t>119 0701 06 4 01 S4840 612</t>
  </si>
  <si>
    <t>000 0701 06 7 00 00000 000</t>
  </si>
  <si>
    <t xml:space="preserve">  Отраслевой проект "Сохранение и развитие материально-технической базы дошкольного образования"</t>
  </si>
  <si>
    <t>000 0701 06 7 01 00000 000</t>
  </si>
  <si>
    <t xml:space="preserve">  На укрепление материально-технической базы организаций дошкольного образования</t>
  </si>
  <si>
    <t>000 0701 06 7 01 S0490 000</t>
  </si>
  <si>
    <t>000 0701 06 7 01 S0490 600</t>
  </si>
  <si>
    <t>000 0701 06 7 01 S0490 610</t>
  </si>
  <si>
    <t>119 0701 06 7 01 S0490 612</t>
  </si>
  <si>
    <t>000 0701 17 0 00 00000 000</t>
  </si>
  <si>
    <t>000 0701 17 4 00 00000 000</t>
  </si>
  <si>
    <t>000 0701 17 4 04 00000 000</t>
  </si>
  <si>
    <t>000 0701 17 4 04 11610 000</t>
  </si>
  <si>
    <t>000 0701 17 4 04 11610 600</t>
  </si>
  <si>
    <t>000 0701 17 4 04 11610 610</t>
  </si>
  <si>
    <t>119 0701 17 4 04 11610 612</t>
  </si>
  <si>
    <t xml:space="preserve">  Общее образование</t>
  </si>
  <si>
    <t>000 0702 00 0 00 00000 000</t>
  </si>
  <si>
    <t>000 0702 06 0 00 00000 000</t>
  </si>
  <si>
    <t xml:space="preserve">  Региональные проекты</t>
  </si>
  <si>
    <t>000 0702 06 2 00 00000 000</t>
  </si>
  <si>
    <t>000 0702 06 2 Ю4 00000 000</t>
  </si>
  <si>
    <t xml:space="preserve">  Оснащение предметных кабинетов общеобразовательных организаций средствами обучения и воспитания</t>
  </si>
  <si>
    <t>000 0702 06 2 Ю4 55590 000</t>
  </si>
  <si>
    <t>000 0702 06 2 Ю4 55590 200</t>
  </si>
  <si>
    <t>000 0702 06 2 Ю4 55590 240</t>
  </si>
  <si>
    <t>119 0702 06 2 Ю4 55590 244</t>
  </si>
  <si>
    <t>000 0702 06 2 Ю6 00000 000</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</si>
  <si>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</si>
  <si>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06 2 Ю6 50500 000</t>
  </si>
  <si>
    <t>000 0702 06 2 Ю6 50500 600</t>
  </si>
  <si>
    <t>000 0702 06 2 Ю6 50500 610</t>
  </si>
  <si>
    <t>119 0702 06 2 Ю6 50500 611</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</si>
  <si>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</si>
  <si>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06 2 Ю6 51790 000</t>
  </si>
  <si>
    <t>000 0702 06 2 Ю6 51790 600</t>
  </si>
  <si>
    <t>000 0702 06 2 Ю6 51790 610</t>
  </si>
  <si>
    <t>119 0702 06 2 Ю6 51790 611</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</si>
  <si>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</si>
  <si>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06 2 Ю6 53030 000</t>
  </si>
  <si>
    <t>000 0702 06 2 Ю6 53030 600</t>
  </si>
  <si>
    <t>000 0702 06 2 Ю6 53030 610</t>
  </si>
  <si>
    <t>119 0702 06 2 Ю6 53030 611</t>
  </si>
  <si>
    <t>000 0702 06 4 00 00000 000</t>
  </si>
  <si>
    <t xml:space="preserve">  Комплекс процессных мероприятий "Обеспечение реализации программ общего образования"</t>
  </si>
  <si>
    <t>000 0702 06 4 02 00000 000</t>
  </si>
  <si>
    <t>000 0702 06 4 02 00170 000</t>
  </si>
  <si>
    <t>000 0702 06 4 02 00170 600</t>
  </si>
  <si>
    <t>000 0702 06 4 02 00170 610</t>
  </si>
  <si>
    <t>119 0702 06 4 02 00170 611</t>
  </si>
  <si>
    <t>000 0702 06 4 02 04010 000</t>
  </si>
  <si>
    <t>000 0702 06 4 02 04010 600</t>
  </si>
  <si>
    <t>000 0702 06 4 02 04010 610</t>
  </si>
  <si>
    <t>119 0702 06 4 02 04010 612</t>
  </si>
  <si>
    <t xml:space="preserve">  Обновление содержания общего образования, создание современной образовательной среды и развитие сети</t>
  </si>
  <si>
    <t>000 0702 06 4 02 10070 000</t>
  </si>
  <si>
    <t>000 0702 06 4 02 10070 600</t>
  </si>
  <si>
    <t>000 0702 06 4 02 10070 610</t>
  </si>
  <si>
    <t>119 0702 06 4 02 10070 612</t>
  </si>
  <si>
    <t xml:space="preserve">  Укрепление материально-технической базы и создание безопасных условий общеобразовательных учреждений</t>
  </si>
  <si>
    <t>000 0702 06 4 02 10080 000</t>
  </si>
  <si>
    <t>000 0702 06 4 02 10080 600</t>
  </si>
  <si>
    <t>000 0702 06 4 02 10080 610</t>
  </si>
  <si>
    <t>119 0702 06 4 02 10080 612</t>
  </si>
  <si>
    <t xml:space="preserve">  Развитие воспитательного потенциала системы общего образования</t>
  </si>
  <si>
    <t>000 0702 06 4 02 10090 000</t>
  </si>
  <si>
    <t>000 0702 06 4 02 10090 600</t>
  </si>
  <si>
    <t>000 0702 06 4 02 10090 610</t>
  </si>
  <si>
    <t>119 0702 06 4 02 10090 612</t>
  </si>
  <si>
    <t xml:space="preserve">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t>
  </si>
  <si>
    <t>000 0702 06 4 02 71530 000</t>
  </si>
  <si>
    <t>000 0702 06 4 02 71530 600</t>
  </si>
  <si>
    <t>000 0702 06 4 02 71530 610</t>
  </si>
  <si>
    <t>119 0702 06 4 02 71530 611</t>
  </si>
  <si>
    <t>000 0702 06 4 02 S4840 000</t>
  </si>
  <si>
    <t>000 0702 06 4 02 S4840 600</t>
  </si>
  <si>
    <t>000 0702 06 4 02 S4840 610</t>
  </si>
  <si>
    <t>119 0702 06 4 02 S4840 612</t>
  </si>
  <si>
    <t>000 0702 06 7 00 00000 000</t>
  </si>
  <si>
    <t xml:space="preserve">  Отраслевой проект "Сохранение и развитие материально-технической базы общего и дополнительного образования"</t>
  </si>
  <si>
    <t>000 0702 06 7 02 00000 000</t>
  </si>
  <si>
    <t xml:space="preserve">  На укрепление материально-технической базы организаций общего образования</t>
  </si>
  <si>
    <t>000 0702 06 7 02 S0510 000</t>
  </si>
  <si>
    <t>000 0702 06 7 02 S0510 600</t>
  </si>
  <si>
    <t>000 0702 06 7 02 S0510 610</t>
  </si>
  <si>
    <t>119 0702 06 7 02 S0510 612</t>
  </si>
  <si>
    <t xml:space="preserve">  На реновацию организаций общего образования</t>
  </si>
  <si>
    <t>000 0702 06 7 02 S4300 000</t>
  </si>
  <si>
    <t>000 0702 06 7 02 S4300 600</t>
  </si>
  <si>
    <t>000 0702 06 7 02 S4300 610</t>
  </si>
  <si>
    <t>119 0702 06 7 02 S4300 612</t>
  </si>
  <si>
    <t xml:space="preserve">  Дополнительное образование детей</t>
  </si>
  <si>
    <t>000 0703 00 0 00 00000 000</t>
  </si>
  <si>
    <t xml:space="preserve">  Муниципальная программа Волховского муниципального района "Развитие культуры в Волховском муниципальном районе "</t>
  </si>
  <si>
    <t>000 0703 04 0 00 00000 000</t>
  </si>
  <si>
    <t>000 0703 04 4 00 00000 000</t>
  </si>
  <si>
    <t xml:space="preserve">  Комплекс процессных мероприятий "Совершенствование материально-технической базы учреждений культуры и сохранение объектов культурного наследия"</t>
  </si>
  <si>
    <t>000 0703 04 4 01 00000 000</t>
  </si>
  <si>
    <t>000 0703 04 4 01 04010 000</t>
  </si>
  <si>
    <t>000 0703 04 4 01 04010 600</t>
  </si>
  <si>
    <t>000 0703 04 4 01 04010 610</t>
  </si>
  <si>
    <t>110 0703 04 4 01 04010 612</t>
  </si>
  <si>
    <t xml:space="preserve">  Поддержка отрасли культуры</t>
  </si>
  <si>
    <t>000 0703 04 4 01 S5190 000</t>
  </si>
  <si>
    <t>000 0703 04 4 01 S5190 600</t>
  </si>
  <si>
    <t>000 0703 04 4 01 S5190 610</t>
  </si>
  <si>
    <t>110 0703 04 4 01 S5190 612</t>
  </si>
  <si>
    <t xml:space="preserve">  Комплекс процессных мероприятий "Сохранение и развитие народной культуры и самодеятельного творчества"</t>
  </si>
  <si>
    <t>000 0703 04 4 02 00000 000</t>
  </si>
  <si>
    <t xml:space="preserve">  Организация и проведение конкурсных, выставочных и культурно-массовых мероприятий, в т.ч. выставок-ярмарок продукции народных художественных промыслов и ремесел</t>
  </si>
  <si>
    <t>000 0703 04 4 02 10010 000</t>
  </si>
  <si>
    <t>000 0703 04 4 02 10010 600</t>
  </si>
  <si>
    <t>000 0703 04 4 02 10010 610</t>
  </si>
  <si>
    <t>110 0703 04 4 02 10010 612</t>
  </si>
  <si>
    <t xml:space="preserve">  Выявление и поддержка молодых дарований</t>
  </si>
  <si>
    <t>000 0703 04 4 02 10020 000</t>
  </si>
  <si>
    <t>000 0703 04 4 02 10020 600</t>
  </si>
  <si>
    <t>000 0703 04 4 02 10020 610</t>
  </si>
  <si>
    <t>110 0703 04 4 02 10020 612</t>
  </si>
  <si>
    <t xml:space="preserve">  Комплекс процессных мероприятий "Поддержка учреждений сферы культуры и искусства и содействие развитию профессионального уровня работников"</t>
  </si>
  <si>
    <t>000 0703 04 4 03 00000 000</t>
  </si>
  <si>
    <t>000 0703 04 4 03 00170 000</t>
  </si>
  <si>
    <t>000 0703 04 4 03 00170 600</t>
  </si>
  <si>
    <t>000 0703 04 4 03 00170 610</t>
  </si>
  <si>
    <t>110 0703 04 4 03 00170 611</t>
  </si>
  <si>
    <t>000 0703 06 0 00 00000 000</t>
  </si>
  <si>
    <t>000 0703 06 4 00 00000 000</t>
  </si>
  <si>
    <t xml:space="preserve">  Комплекс процессных мероприятий "Обеспечение реализации программ дополнительного образования"</t>
  </si>
  <si>
    <t>000 0703 06 4 03 00000 000</t>
  </si>
  <si>
    <t>000 0703 06 4 03 00170 000</t>
  </si>
  <si>
    <t>000 0703 06 4 03 00170 600</t>
  </si>
  <si>
    <t>000 0703 06 4 03 00170 610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</si>
  <si>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</si>
  <si>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119 0703 06 4 03 00170 614</t>
  </si>
  <si>
    <t>000 0703 06 4 03 04010 000</t>
  </si>
  <si>
    <t>000 0703 06 4 03 04010 600</t>
  </si>
  <si>
    <t>000 0703 06 4 03 04010 610</t>
  </si>
  <si>
    <t>119 0703 06 4 03 04010 612</t>
  </si>
  <si>
    <t xml:space="preserve">  Развитие воспитательного потенциала системы дополнительного образования</t>
  </si>
  <si>
    <t>000 0703 06 4 03 10090 000</t>
  </si>
  <si>
    <t>000 0703 06 4 03 10090 600</t>
  </si>
  <si>
    <t>000 0703 06 4 03 10090 610</t>
  </si>
  <si>
    <t>119 0703 06 4 03 10090 612</t>
  </si>
  <si>
    <t xml:space="preserve">  Развитие системы дополнительного образования</t>
  </si>
  <si>
    <t>000 0703 06 4 03 10100 000</t>
  </si>
  <si>
    <t>000 0703 06 4 03 10100 600</t>
  </si>
  <si>
    <t>000 0703 06 4 03 10100 610</t>
  </si>
  <si>
    <t>119 0703 06 4 03 10100 612</t>
  </si>
  <si>
    <t xml:space="preserve">  Укрепление материально-технической базы и создание безопасных условий в учреждениях дополнительного образования</t>
  </si>
  <si>
    <t>000 0703 06 4 03 10110 000</t>
  </si>
  <si>
    <t>000 0703 06 4 03 10110 600</t>
  </si>
  <si>
    <t>000 0703 06 4 03 10110 610</t>
  </si>
  <si>
    <t>119 0703 06 4 03 10110 612</t>
  </si>
  <si>
    <t xml:space="preserve">  Обеспечение функционирования модели персонифицированного финансирования дополнительного образования детей</t>
  </si>
  <si>
    <t>000 0703 06 4 03 11230 000</t>
  </si>
  <si>
    <t>000 0703 06 4 03 11230 600</t>
  </si>
  <si>
    <t>000 0703 06 4 03 11230 610</t>
  </si>
  <si>
    <t>119 0703 06 4 03 11230 614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</si>
  <si>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</si>
  <si>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119 0703 06 4 03 11230 615</t>
  </si>
  <si>
    <t xml:space="preserve">  Субсидии автономным учреждениям</t>
  </si>
  <si>
    <t>000 0703 06 4 03 11230 620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</si>
  <si>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</si>
  <si>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119 0703 06 4 03 11230 625</t>
  </si>
  <si>
    <t>000 0703 06 4 03 11230 630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</si>
  <si>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</si>
  <si>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119 0703 06 4 03 11230 635</t>
  </si>
  <si>
    <t>000 0703 06 4 03 11230 800</t>
  </si>
  <si>
    <t>000 0703 06 4 03 11230 810</t>
  </si>
  <si>
    <t>119 0703 06 4 03 11230 816</t>
  </si>
  <si>
    <t>000 0703 06 4 03 S4840 000</t>
  </si>
  <si>
    <t>000 0703 06 4 03 S4840 600</t>
  </si>
  <si>
    <t>000 0703 06 4 03 S4840 610</t>
  </si>
  <si>
    <t>119 0703 06 4 03 S4840 612</t>
  </si>
  <si>
    <t>000 0703 06 7 00 00000 000</t>
  </si>
  <si>
    <t>000 0703 06 7 02 00000 000</t>
  </si>
  <si>
    <t xml:space="preserve">  На укрепление материально-технической базы учреждений дополнительного образования</t>
  </si>
  <si>
    <t>000 0703 06 7 02 S0570 000</t>
  </si>
  <si>
    <t>000 0703 06 7 02 S0570 600</t>
  </si>
  <si>
    <t>000 0703 06 7 02 S0570 610</t>
  </si>
  <si>
    <t>119 0703 06 7 02 S0570 612</t>
  </si>
  <si>
    <t xml:space="preserve">  Профессиональная подготовка, переподготовка и повышение квалификации</t>
  </si>
  <si>
    <t>000 0705 00 0 00 00000 000</t>
  </si>
  <si>
    <t>000 0705 06 0 00 00000 000</t>
  </si>
  <si>
    <t>000 0705 06 4 00 00000 000</t>
  </si>
  <si>
    <t xml:space="preserve">  Комплекс процессных мероприятий "Развитие кадрового потенциала социальной сферы"</t>
  </si>
  <si>
    <t>000 0705 06 4 04 00000 000</t>
  </si>
  <si>
    <t xml:space="preserve">  Развитие кадрового потенциала системы социальной сферы</t>
  </si>
  <si>
    <t>000 0705 06 4 04 10120 000</t>
  </si>
  <si>
    <t>000 0705 06 4 04 10120 200</t>
  </si>
  <si>
    <t>000 0705 06 4 04 10120 240</t>
  </si>
  <si>
    <t>119 0705 06 4 04 10120 244</t>
  </si>
  <si>
    <t>000 0705 06 4 04 10120 600</t>
  </si>
  <si>
    <t>000 0705 06 4 04 10120 610</t>
  </si>
  <si>
    <t>119 0705 06 4 04 10120 612</t>
  </si>
  <si>
    <t xml:space="preserve">  Реализация мероприятий по содействию привлечения в учреждения образования района молодых специалистов</t>
  </si>
  <si>
    <t>000 0705 06 4 04 11120 000</t>
  </si>
  <si>
    <t>000 0705 06 4 04 11120 600</t>
  </si>
  <si>
    <t>000 0705 06 4 04 11120 610</t>
  </si>
  <si>
    <t>119 0705 06 4 04 11120 612</t>
  </si>
  <si>
    <t xml:space="preserve">  Устранение кадрового дефицита</t>
  </si>
  <si>
    <t>000 0705 06 4 04 11510 000</t>
  </si>
  <si>
    <t>000 0705 06 4 04 11510 600</t>
  </si>
  <si>
    <t>000 0705 06 4 04 11510 610</t>
  </si>
  <si>
    <t>119 0705 06 4 04 11510 612</t>
  </si>
  <si>
    <t>000 0705 09 0 00 00000 000</t>
  </si>
  <si>
    <t>000 0705 09 4 00 00000 000</t>
  </si>
  <si>
    <t>000 0705 09 4 02 00000 000</t>
  </si>
  <si>
    <t xml:space="preserve">  Реализация образовательных мероприятий направленных на повышение квалификации муниципальных служащих</t>
  </si>
  <si>
    <t>000 0705 09 4 02 10370 000</t>
  </si>
  <si>
    <t>000 0705 09 4 02 10370 200</t>
  </si>
  <si>
    <t>000 0705 09 4 02 10370 240</t>
  </si>
  <si>
    <t>110 0705 09 4 02 10370 244</t>
  </si>
  <si>
    <t>111 0705 09 4 02 10370 244</t>
  </si>
  <si>
    <t>112 0705 09 4 02 10370 244</t>
  </si>
  <si>
    <t>115 0705 09 4 02 10370 244</t>
  </si>
  <si>
    <t>120 0705 09 4 02 10370 244</t>
  </si>
  <si>
    <t xml:space="preserve">  Молодежная политика</t>
  </si>
  <si>
    <t>000 0707 00 0 00 00000 000</t>
  </si>
  <si>
    <t xml:space="preserve">  Муниципальная программа Волховского муниципального района "Молодежь Волховского муниципального района"</t>
  </si>
  <si>
    <t>000 0707 07 0 00 00000 000</t>
  </si>
  <si>
    <t>000 0707 07 4 00 00000 000</t>
  </si>
  <si>
    <t xml:space="preserve">  Комплекс процессных мероприятий "Создание условий для реализации творческих способностей молодежи"</t>
  </si>
  <si>
    <t>000 0707 07 4 01 00000 000</t>
  </si>
  <si>
    <t xml:space="preserve">  На организацию и проведение молодежного образовательного форума Волховского муниципального района</t>
  </si>
  <si>
    <t>000 0707 07 4 01 11330 000</t>
  </si>
  <si>
    <t>000 0707 07 4 01 11330 200</t>
  </si>
  <si>
    <t>000 0707 07 4 01 11330 240</t>
  </si>
  <si>
    <t>110 0707 07 4 01 11330 244</t>
  </si>
  <si>
    <t xml:space="preserve">  Комплекс процессных мероприятий "Развитие институтов повышения гражданской активности молодежи"</t>
  </si>
  <si>
    <t>000 0707 07 4 02 00000 000</t>
  </si>
  <si>
    <t xml:space="preserve">  Иные межбюджетные трансферты на поддержку деятельности молодежных организаций и объединений, молодежных инициатив и развитие волонтерского движения</t>
  </si>
  <si>
    <t>000 0707 07 4 02 60250 000</t>
  </si>
  <si>
    <t>000 0707 07 4 02 60250 500</t>
  </si>
  <si>
    <t>110 0707 07 4 02 60250 540</t>
  </si>
  <si>
    <t xml:space="preserve">  Комплекс процессных мероприятий "Содействие молодежи в трудоустройстве и адаптации к рынку труда"</t>
  </si>
  <si>
    <t>000 0707 07 4 03 00000 000</t>
  </si>
  <si>
    <t xml:space="preserve">  Иные межбюджетные трансферты на организацию движения школьных и студенческих трудовых отрядов</t>
  </si>
  <si>
    <t>000 0707 07 4 03 60260 000</t>
  </si>
  <si>
    <t>000 0707 07 4 03 60260 500</t>
  </si>
  <si>
    <t>110 0707 07 4 03 60260 540</t>
  </si>
  <si>
    <t xml:space="preserve">  Комплекс процессных мероприятий "Поддержка молодых семей и пропаганда семейных ценностей"</t>
  </si>
  <si>
    <t>000 0707 07 4 04 00000 000</t>
  </si>
  <si>
    <t xml:space="preserve">  Иные межбюджетные трансферты на реализацию комплекса мер по пропаганде семейных ценностей и поддержке молодых семей</t>
  </si>
  <si>
    <t>000 0707 07 4 04 60270 000</t>
  </si>
  <si>
    <t>000 0707 07 4 04 60270 500</t>
  </si>
  <si>
    <t>110 0707 07 4 04 60270 540</t>
  </si>
  <si>
    <t xml:space="preserve">  Комплекс процессных мероприятий «Сохранение исторической памяти, гражданско-патриотическое и духовно-нравственное воспитание молодежи»</t>
  </si>
  <si>
    <t>000 0707 07 4 05 00000 000</t>
  </si>
  <si>
    <t xml:space="preserve">  Иные межбюджетные трансферты на мероприятия по сохранению исторической памяти, гражданско-патриотическое и духовно-нравственное воспитание молодежи</t>
  </si>
  <si>
    <t>000 0707 07 4 05 60280 000</t>
  </si>
  <si>
    <t>000 0707 07 4 05 60280 500</t>
  </si>
  <si>
    <t>110 0707 07 4 05 60280 540</t>
  </si>
  <si>
    <t xml:space="preserve">  Комплекс процессных мероприятий "Профилактика социально-негативных явлений среди молодежи, предупреждение девиантного поведения"</t>
  </si>
  <si>
    <t>000 0707 07 4 06 00000 000</t>
  </si>
  <si>
    <t xml:space="preserve">  Иные межбюджетные трансферты на мероприятия по профилактике асоциального поведения в молодежной среде</t>
  </si>
  <si>
    <t>000 0707 07 4 06 60290 000</t>
  </si>
  <si>
    <t>000 0707 07 4 06 60290 500</t>
  </si>
  <si>
    <t>110 0707 07 4 06 60290 540</t>
  </si>
  <si>
    <t xml:space="preserve">  Другие вопросы в области образования</t>
  </si>
  <si>
    <t>000 0709 00 0 00 00000 000</t>
  </si>
  <si>
    <t>000 0709 06 0 00 00000 000</t>
  </si>
  <si>
    <t>000 0709 06 4 00 00000 000</t>
  </si>
  <si>
    <t>000 0709 06 4 01 00000 000</t>
  </si>
  <si>
    <t xml:space="preserve">  Выплата компенсации части родительской платы за присмотр и уход за ребенком в образовательных организациях, реализующих образовательную программу дошкольного образования</t>
  </si>
  <si>
    <t>000 0709 06 4 01 71360 000</t>
  </si>
  <si>
    <t>000 0709 06 4 01 71360 100</t>
  </si>
  <si>
    <t>000 0709 06 4 01 71360 120</t>
  </si>
  <si>
    <t>115 0709 06 4 01 71360 121</t>
  </si>
  <si>
    <t>115 0709 06 4 01 71360 129</t>
  </si>
  <si>
    <t>000 0709 06 4 01 71360 200</t>
  </si>
  <si>
    <t>000 0709 06 4 01 71360 240</t>
  </si>
  <si>
    <t>115 0709 06 4 01 71360 244</t>
  </si>
  <si>
    <t>000 0709 06 4 02 00000 000</t>
  </si>
  <si>
    <t xml:space="preserve">  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 обучающимся по имеющим государственную аккредитацию основным общеобразовательным программам в ч</t>
  </si>
  <si>
    <t>000 0709 06 4 02 71440 000</t>
  </si>
  <si>
    <t>000 0709 06 4 02 71440 100</t>
  </si>
  <si>
    <t>000 0709 06 4 02 71440 120</t>
  </si>
  <si>
    <t>115 0709 06 4 02 71440 121</t>
  </si>
  <si>
    <t>115 0709 06 4 02 71440 129</t>
  </si>
  <si>
    <t>000 0709 06 4 02 71440 200</t>
  </si>
  <si>
    <t>000 0709 06 4 02 71440 240</t>
  </si>
  <si>
    <t>115 0709 06 4 02 71440 244</t>
  </si>
  <si>
    <t xml:space="preserve">  Комплекс процессных мероприятий "Обеспечение отдыха, оздоровления, занятости детей, подростков и молодежи"</t>
  </si>
  <si>
    <t>000 0709 06 4 05 00000 000</t>
  </si>
  <si>
    <t>000 0709 06 4 05 00170 000</t>
  </si>
  <si>
    <t>000 0709 06 4 05 00170 600</t>
  </si>
  <si>
    <t>000 0709 06 4 05 00170 610</t>
  </si>
  <si>
    <t>119 0709 06 4 05 00170 611</t>
  </si>
  <si>
    <t xml:space="preserve">  Организация работы оздоровительных лагерей с дневным (круглосуточным) пребыванием на базе образовательных учреждений</t>
  </si>
  <si>
    <t>000 0709 06 4 05 10130 000</t>
  </si>
  <si>
    <t>000 0709 06 4 05 10130 600</t>
  </si>
  <si>
    <t>000 0709 06 4 05 10130 610</t>
  </si>
  <si>
    <t>119 0709 06 4 05 10130 612</t>
  </si>
  <si>
    <t xml:space="preserve">  Развитие разнообразных форм отдыха и занятости детей и подростков</t>
  </si>
  <si>
    <t>000 0709 06 4 05 10140 000</t>
  </si>
  <si>
    <t>000 0709 06 4 05 10140 600</t>
  </si>
  <si>
    <t>000 0709 06 4 05 10140 610</t>
  </si>
  <si>
    <t>119 0709 06 4 05 10140 612</t>
  </si>
  <si>
    <t>000 0709 06 4 05 11620 000</t>
  </si>
  <si>
    <t>000 0709 06 4 05 11620 600</t>
  </si>
  <si>
    <t>000 0709 06 4 05 11620 610</t>
  </si>
  <si>
    <t>119 0709 06 4 05 11620 612</t>
  </si>
  <si>
    <t>000 0709 06 4 05 11630 000</t>
  </si>
  <si>
    <t>000 0709 06 4 05 11630 600</t>
  </si>
  <si>
    <t>000 0709 06 4 05 11630 610</t>
  </si>
  <si>
    <t>119 0709 06 4 05 11630 612</t>
  </si>
  <si>
    <t xml:space="preserve">  На организацию отдыха детей, находящихся в трудной жизненной ситуации, в каникулярное время</t>
  </si>
  <si>
    <t>000 0709 06 4 05 S4410 000</t>
  </si>
  <si>
    <t>000 0709 06 4 05 S4410 600</t>
  </si>
  <si>
    <t>000 0709 06 4 05 S4410 610</t>
  </si>
  <si>
    <t>119 0709 06 4 05 S4410 612</t>
  </si>
  <si>
    <t xml:space="preserve">  Комплекс процессных мероприятий "Развитие системы оценки качества образования и информационной прозрачности системы образования"</t>
  </si>
  <si>
    <t>000 0709 06 4 06 00000 000</t>
  </si>
  <si>
    <t xml:space="preserve">  Проведение мониторинга качества образовательного результата</t>
  </si>
  <si>
    <t>000 0709 06 4 06 10160 000</t>
  </si>
  <si>
    <t>000 0709 06 4 06 10160 600</t>
  </si>
  <si>
    <t>000 0709 06 4 06 10160 610</t>
  </si>
  <si>
    <t>119 0709 06 4 06 10160 612</t>
  </si>
  <si>
    <t xml:space="preserve">  Развитие системы оценки качества образования и информационной прозрачности системы образования</t>
  </si>
  <si>
    <t>000 0709 06 4 06 11200 000</t>
  </si>
  <si>
    <t>000 0709 06 4 06 11200 600</t>
  </si>
  <si>
    <t>000 0709 06 4 06 11200 610</t>
  </si>
  <si>
    <t>119 0709 06 4 06 11200 612</t>
  </si>
  <si>
    <t>000 0709 06 4 06 11650 000</t>
  </si>
  <si>
    <t>000 0709 06 4 06 11650 600</t>
  </si>
  <si>
    <t>000 0709 06 4 06 11650 610</t>
  </si>
  <si>
    <t>119 0709 06 4 06 11650 612</t>
  </si>
  <si>
    <t>000 0709 09 0 00 00000 000</t>
  </si>
  <si>
    <t>000 0709 09 4 00 00000 000</t>
  </si>
  <si>
    <t>000 0709 09 4 02 00000 000</t>
  </si>
  <si>
    <t>000 0709 09 4 02 10380 000</t>
  </si>
  <si>
    <t>000 0709 09 4 02 10380 200</t>
  </si>
  <si>
    <t>000 0709 09 4 02 10380 240</t>
  </si>
  <si>
    <t>115 0709 09 4 02 10380 244</t>
  </si>
  <si>
    <t>000 0709 17 0 00 00000 000</t>
  </si>
  <si>
    <t>000 0709 17 4 00 00000 000</t>
  </si>
  <si>
    <t>000 0709 17 4 04 00000 000</t>
  </si>
  <si>
    <t>000 0709 17 4 04 11600 000</t>
  </si>
  <si>
    <t>000 0709 17 4 04 11600 600</t>
  </si>
  <si>
    <t>000 0709 17 4 04 11600 610</t>
  </si>
  <si>
    <t>119 0709 17 4 04 11600 612</t>
  </si>
  <si>
    <t>000 0709 67 0 00 00000 000</t>
  </si>
  <si>
    <t>000 0709 67 3 00 00000 000</t>
  </si>
  <si>
    <t>000 0709 67 3 01 00000 000</t>
  </si>
  <si>
    <t>000 0709 67 3 01 00150 000</t>
  </si>
  <si>
    <t>000 0709 67 3 01 00150 100</t>
  </si>
  <si>
    <t>000 0709 67 3 01 00150 120</t>
  </si>
  <si>
    <t>115 0709 67 3 01 00150 121</t>
  </si>
  <si>
    <t>115 0709 67 3 01 00150 122</t>
  </si>
  <si>
    <t>115 0709 67 3 01 00150 129</t>
  </si>
  <si>
    <t>000 0709 67 3 01 00150 200</t>
  </si>
  <si>
    <t>000 0709 67 3 01 00150 240</t>
  </si>
  <si>
    <t>115 0709 67 3 01 00150 244</t>
  </si>
  <si>
    <t>000 0709 67 3 01 00150 800</t>
  </si>
  <si>
    <t>000 0709 67 3 01 00150 850</t>
  </si>
  <si>
    <t>115 0709 67 3 01 00150 851</t>
  </si>
  <si>
    <t>115 0709 67 3 01 00150 853</t>
  </si>
  <si>
    <t>000 0709 68 0 00 00000 000</t>
  </si>
  <si>
    <t>000 0709 68 9 00 00000 000</t>
  </si>
  <si>
    <t>000 0709 68 9 01 00000 000</t>
  </si>
  <si>
    <t>000 0709 68 9 01 00160 000</t>
  </si>
  <si>
    <t>000 0709 68 9 01 00160 100</t>
  </si>
  <si>
    <t>000 0709 68 9 01 00160 110</t>
  </si>
  <si>
    <t>119 0709 68 9 01 00160 111</t>
  </si>
  <si>
    <t>119 0709 68 9 01 00160 112</t>
  </si>
  <si>
    <t>119 0709 68 9 01 00160 119</t>
  </si>
  <si>
    <t>000 0709 68 9 01 00160 200</t>
  </si>
  <si>
    <t>000 0709 68 9 01 00160 240</t>
  </si>
  <si>
    <t>119 0709 68 9 01 00160 244</t>
  </si>
  <si>
    <t>119 0709 68 9 01 00160 247</t>
  </si>
  <si>
    <t>000 0709 68 9 01 00160 300</t>
  </si>
  <si>
    <t xml:space="preserve">  Социальные выплаты гражданам, кроме публичных нормативных социальных выплат</t>
  </si>
  <si>
    <t>000 0709 68 9 01 00160 320</t>
  </si>
  <si>
    <t xml:space="preserve">  Пособия, компенсации и иные социальные выплаты гражданам, кроме публичных нормативных обязательств</t>
  </si>
  <si>
    <t>119 0709 68 9 01 00160 321</t>
  </si>
  <si>
    <t>000 0709 68 9 01 00160 800</t>
  </si>
  <si>
    <t>000 0709 68 9 01 00160 850</t>
  </si>
  <si>
    <t>119 0709 68 9 01 00160 851</t>
  </si>
  <si>
    <t>119 0709 68 9 01 00160 853</t>
  </si>
  <si>
    <t xml:space="preserve">  КУЛЬТУРА, КИНЕМАТОГРАФИЯ</t>
  </si>
  <si>
    <t>000 0800 00 0 00 00000 000</t>
  </si>
  <si>
    <t xml:space="preserve">  Культура</t>
  </si>
  <si>
    <t>000 0801 00 0 00 00000 000</t>
  </si>
  <si>
    <t>000 0801 04 0 00 00000 000</t>
  </si>
  <si>
    <t>000 0801 04 4 00 00000 000</t>
  </si>
  <si>
    <t>000 0801 04 4 01 00000 000</t>
  </si>
  <si>
    <t>000 0801 04 4 01 04010 000</t>
  </si>
  <si>
    <t>000 0801 04 4 01 04010 200</t>
  </si>
  <si>
    <t>000 0801 04 4 01 04010 240</t>
  </si>
  <si>
    <t>110 0801 04 4 01 04010 244</t>
  </si>
  <si>
    <t xml:space="preserve">  Информатизация и модернизация отрасли "Культур</t>
  </si>
  <si>
    <t>000 0801 04 4 01 11080 000</t>
  </si>
  <si>
    <t>000 0801 04 4 01 11080 200</t>
  </si>
  <si>
    <t>000 0801 04 4 01 11080 240</t>
  </si>
  <si>
    <t>110 0801 04 4 01 11080 244</t>
  </si>
  <si>
    <t xml:space="preserve">  Создание безопасных условий в учреждениях культуры и дополнительного образования детей в сфере искусств</t>
  </si>
  <si>
    <t>000 0801 04 4 01 11240 000</t>
  </si>
  <si>
    <t>000 0801 04 4 01 11240 200</t>
  </si>
  <si>
    <t>000 0801 04 4 01 11240 240</t>
  </si>
  <si>
    <t>110 0801 04 4 01 11240 244</t>
  </si>
  <si>
    <t xml:space="preserve">  Иные межбюджетные трансферты бюджетам на разработку проектно-сметной документации, проведение обмерных работ и технического обследования зданий</t>
  </si>
  <si>
    <t>000 0801 04 4 01 60480 000</t>
  </si>
  <si>
    <t>000 0801 04 4 01 60480 500</t>
  </si>
  <si>
    <t>110 0801 04 4 01 60480 540</t>
  </si>
  <si>
    <t>000 0801 04 4 01 60700 000</t>
  </si>
  <si>
    <t>000 0801 04 4 01 60700 500</t>
  </si>
  <si>
    <t>110 0801 04 4 01 60700 540</t>
  </si>
  <si>
    <t>000 0801 04 4 01 S5190 000</t>
  </si>
  <si>
    <t>000 0801 04 4 01 S5190 200</t>
  </si>
  <si>
    <t>000 0801 04 4 01 S5190 240</t>
  </si>
  <si>
    <t>110 0801 04 4 01 S5190 244</t>
  </si>
  <si>
    <t>000 0801 04 4 02 00000 000</t>
  </si>
  <si>
    <t>000 0801 04 4 02 10010 000</t>
  </si>
  <si>
    <t>000 0801 04 4 02 10010 200</t>
  </si>
  <si>
    <t>000 0801 04 4 02 10010 240</t>
  </si>
  <si>
    <t>110 0801 04 4 02 10010 244</t>
  </si>
  <si>
    <t xml:space="preserve">  Иные межбюджетные трансферты на организацию и проведение мероприятий в сфере культуры</t>
  </si>
  <si>
    <t>000 0801 04 4 02 60140 000</t>
  </si>
  <si>
    <t>000 0801 04 4 02 60140 500</t>
  </si>
  <si>
    <t>110 0801 04 4 02 60140 540</t>
  </si>
  <si>
    <t>000 0801 04 4 03 00000 000</t>
  </si>
  <si>
    <t xml:space="preserve">  Обеспечение деятельности муниципальных казенных учреждений</t>
  </si>
  <si>
    <t>000 0801 04 4 03 00160 000</t>
  </si>
  <si>
    <t>000 0801 04 4 03 00160 100</t>
  </si>
  <si>
    <t>000 0801 04 4 03 00160 110</t>
  </si>
  <si>
    <t>110 0801 04 4 03 00160 111</t>
  </si>
  <si>
    <t>110 0801 04 4 03 00160 112</t>
  </si>
  <si>
    <t>110 0801 04 4 03 00160 119</t>
  </si>
  <si>
    <t>000 0801 04 4 03 00160 200</t>
  </si>
  <si>
    <t>000 0801 04 4 03 00160 240</t>
  </si>
  <si>
    <t>110 0801 04 4 03 00160 244</t>
  </si>
  <si>
    <t>110 0801 04 4 03 00160 247</t>
  </si>
  <si>
    <t xml:space="preserve">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 597 "О мероприя</t>
  </si>
  <si>
    <t>000 0801 04 4 03 S0360 000</t>
  </si>
  <si>
    <t>000 0801 04 4 03 S0360 100</t>
  </si>
  <si>
    <t>000 0801 04 4 03 S0360 110</t>
  </si>
  <si>
    <t>110 0801 04 4 03 S0360 111</t>
  </si>
  <si>
    <t>110 0801 04 4 03 S0360 119</t>
  </si>
  <si>
    <t>000 0801 04 4 03 S0360 500</t>
  </si>
  <si>
    <t>110 0801 04 4 03 S0360 540</t>
  </si>
  <si>
    <t>000 0801 08 0 00 00000 000</t>
  </si>
  <si>
    <t>000 0801 08 7 00 00000 000</t>
  </si>
  <si>
    <t xml:space="preserve">  Отраслевой проект "Современный облик сельских территорий"</t>
  </si>
  <si>
    <t>000 0801 08 7 03 00000 000</t>
  </si>
  <si>
    <t xml:space="preserve">  Иные межбюджетные трансферты на мероприятия по капитальному ремонту объектов</t>
  </si>
  <si>
    <t>000 0801 08 7 03 S0670 000</t>
  </si>
  <si>
    <t>000 0801 08 7 03 S0670 500</t>
  </si>
  <si>
    <t>110 0801 08 7 03 S0670 540</t>
  </si>
  <si>
    <t xml:space="preserve">  СОЦИАЛЬНАЯ ПОЛИТИКА</t>
  </si>
  <si>
    <t>000 1000 00 0 00 00000 000</t>
  </si>
  <si>
    <t xml:space="preserve">  Пенсионное обеспечение</t>
  </si>
  <si>
    <t>000 1001 00 0 00 00000 000</t>
  </si>
  <si>
    <t>000 1001 68 0 00 00000 000</t>
  </si>
  <si>
    <t>000 1001 68 9 00 00000 000</t>
  </si>
  <si>
    <t>000 1001 68 9 01 00000 000</t>
  </si>
  <si>
    <t xml:space="preserve">  Доплата к пенсиям муниципальных служащих</t>
  </si>
  <si>
    <t>000 1001 68 9 01 03020 000</t>
  </si>
  <si>
    <t>000 1001 68 9 01 03020 300</t>
  </si>
  <si>
    <t xml:space="preserve">  Публичные нормативные социальные выплаты гражданам</t>
  </si>
  <si>
    <t>000 1001 68 9 01 03020 310</t>
  </si>
  <si>
    <t xml:space="preserve">  Иные пенсии, социальные доплаты к пенсиям</t>
  </si>
  <si>
    <t>110 1001 68 9 01 03020 312</t>
  </si>
  <si>
    <t xml:space="preserve">  Социальное обеспечение населения</t>
  </si>
  <si>
    <t>000 1003 00 0 00 00000 000</t>
  </si>
  <si>
    <t>000 1003 02 0 00 00000 000</t>
  </si>
  <si>
    <t>000 1003 02 4 00 00000 000</t>
  </si>
  <si>
    <t>000 1003 02 4 01 00000 000</t>
  </si>
  <si>
    <t xml:space="preserve">  Предоставление гражданам единовременной денежной выплаты на проведение капитального ремонта индивидуальных жилых домов</t>
  </si>
  <si>
    <t>000 1003 02 4 01 71640 000</t>
  </si>
  <si>
    <t>000 1003 02 4 01 71640 300</t>
  </si>
  <si>
    <t>000 1003 02 4 01 71640 310</t>
  </si>
  <si>
    <t xml:space="preserve">  Пособия, компенсации, меры социальной поддержки по публичным нормативным обязательствам</t>
  </si>
  <si>
    <t>110 1003 02 4 01 71640 313</t>
  </si>
  <si>
    <t>000 1003 06 0 00 00000 000</t>
  </si>
  <si>
    <t>000 1003 06 4 00 00000 000</t>
  </si>
  <si>
    <t>000 1003 06 4 02 00000 000</t>
  </si>
  <si>
    <t>000 1003 06 4 02 71440 000</t>
  </si>
  <si>
    <t>000 1003 06 4 02 71440 600</t>
  </si>
  <si>
    <t>000 1003 06 4 02 71440 610</t>
  </si>
  <si>
    <t>119 1003 06 4 02 71440 612</t>
  </si>
  <si>
    <t xml:space="preserve">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</si>
  <si>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000 1003 06 4 02 73040 000</t>
  </si>
  <si>
    <t>000 1003 06 4 02 73040 600</t>
  </si>
  <si>
    <t>000 1003 06 4 02 73040 610</t>
  </si>
  <si>
    <t>119 1003 06 4 02 73040 612</t>
  </si>
  <si>
    <t>000 1003 06 4 02 R3040 000</t>
  </si>
  <si>
    <t>000 1003 06 4 02 R3040 600</t>
  </si>
  <si>
    <t>000 1003 06 4 02 R3040 610</t>
  </si>
  <si>
    <t>119 1003 06 4 02 R3040 612</t>
  </si>
  <si>
    <t xml:space="preserve">  Комплекс процессных мероприятий "Реализация гарантий для детей-сирот и детей, оставшихся без попечения родителей"</t>
  </si>
  <si>
    <t>000 1003 06 4 07 00000 000</t>
  </si>
  <si>
    <t xml:space="preserve">  Подготовка граждан, желающих принять на воспитание в свою семью ребенка, оставшегося без попечения родителей</t>
  </si>
  <si>
    <t>000 1003 06 4 07 71450 000</t>
  </si>
  <si>
    <t>000 1003 06 4 07 71450 200</t>
  </si>
  <si>
    <t>000 1003 06 4 07 71450 240</t>
  </si>
  <si>
    <t>110 1003 06 4 07 71450 244</t>
  </si>
  <si>
    <t xml:space="preserve">  Обеспечение бесплатного проезда детей-сирот и детей, оставшихся без попечения родителей, обучающихся за счет средств местных бюджетов по основным общеобразовательным программам, на городском, пригородном, в сельской местности - на внутрирайонном транспорт</t>
  </si>
  <si>
    <t>000 1003 06 4 07 71470 000</t>
  </si>
  <si>
    <t>000 1003 06 4 07 71470 300</t>
  </si>
  <si>
    <t>000 1003 06 4 07 71470 310</t>
  </si>
  <si>
    <t>110 1003 06 4 07 71470 313</t>
  </si>
  <si>
    <t xml:space="preserve">  Обеспечение текущего ремонта жилых помещений, признанных нуждающимися в проведении ремонта и находящихся в собственности детей-сирот и детей, оставшихся без попечения родителей, лиц из числа детей-сирот и детей, оставшихся без попечения родителей, или пре</t>
  </si>
  <si>
    <t>000 1003 06 4 07 71480 000</t>
  </si>
  <si>
    <t>000 1003 06 4 07 71480 300</t>
  </si>
  <si>
    <t>000 1003 06 4 07 71480 310</t>
  </si>
  <si>
    <t>110 1003 06 4 07 71480 313</t>
  </si>
  <si>
    <t xml:space="preserve">  Аренда жилых помещений для детей-сирот и детей, оставшихся без попечения родителей, и лиц из числа детей-сирот и детей, оставшихся без попечения родителей, на период до обеспечения их жилыми помещениями</t>
  </si>
  <si>
    <t>000 1003 06 4 07 71490 000</t>
  </si>
  <si>
    <t>000 1003 06 4 07 71490 300</t>
  </si>
  <si>
    <t>000 1003 06 4 07 71490 310</t>
  </si>
  <si>
    <t>110 1003 06 4 07 71490 313</t>
  </si>
  <si>
    <t xml:space="preserve">  По освобождению детей-сирот и детей, оставшихся без попечения родителей, а также лиц из числа детей-сирот и детей, оставшихся без попечения родителей (обучающихся по очной форме обучения по основным профессиональным образовательным программам и(или) по пр</t>
  </si>
  <si>
    <t>000 1003 06 4 07 71500 000</t>
  </si>
  <si>
    <t>000 1003 06 4 07 71500 300</t>
  </si>
  <si>
    <t>000 1003 06 4 07 71500 320</t>
  </si>
  <si>
    <t xml:space="preserve">  Приобретение товаров, работ и услуг в пользу граждан в целях их социального обеспечения</t>
  </si>
  <si>
    <t>110 1003 06 4 07 71500 323</t>
  </si>
  <si>
    <t xml:space="preserve">  Организация и осуществление деятельности по постинтернатному сопровождению</t>
  </si>
  <si>
    <t>000 1003 06 4 07 71720 000</t>
  </si>
  <si>
    <t>000 1003 06 4 07 71720 300</t>
  </si>
  <si>
    <t>000 1003 06 4 07 71720 310</t>
  </si>
  <si>
    <t>110 1003 06 4 07 71720 313</t>
  </si>
  <si>
    <t xml:space="preserve">  Охрана семьи и детства</t>
  </si>
  <si>
    <t>000 1004 00 0 00 00000 000</t>
  </si>
  <si>
    <t>000 1004 02 0 00 00000 000</t>
  </si>
  <si>
    <t>000 1004 02 7 00 00000 000</t>
  </si>
  <si>
    <t>000 1004 02 7 01 00000 000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</si>
  <si>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</si>
  <si>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1004 02 7 01 R0820 000</t>
  </si>
  <si>
    <t xml:space="preserve">  Капитальные вложения в объекты государственной (муниципальной) собственности</t>
  </si>
  <si>
    <t>000 1004 02 7 01 R0820 400</t>
  </si>
  <si>
    <t xml:space="preserve">  Бюджетные инвестиции</t>
  </si>
  <si>
    <t>000 1004 02 7 01 R0820 410</t>
  </si>
  <si>
    <t xml:space="preserve">  Бюджетные инвестиции на приобретение объектов недвижимого имущества в государственную (муниципальную) собственность</t>
  </si>
  <si>
    <t>110 1004 02 7 01 R0820 412</t>
  </si>
  <si>
    <t>000 1004 02 7 01 Д0820 000</t>
  </si>
  <si>
    <t>000 1004 02 7 01 Д0820 400</t>
  </si>
  <si>
    <t>000 1004 02 7 01 Д0820 410</t>
  </si>
  <si>
    <t>110 1004 02 7 01 Д0820 412</t>
  </si>
  <si>
    <t>000 1004 06 0 00 00000 000</t>
  </si>
  <si>
    <t>000 1004 06 4 00 00000 000</t>
  </si>
  <si>
    <t>000 1004 06 4 01 00000 000</t>
  </si>
  <si>
    <t>000 1004 06 4 01 71360 000</t>
  </si>
  <si>
    <t>000 1004 06 4 01 71360 600</t>
  </si>
  <si>
    <t>000 1004 06 4 01 71360 610</t>
  </si>
  <si>
    <t>119 1004 06 4 01 71360 611</t>
  </si>
  <si>
    <t>000 1004 06 4 07 00000 000</t>
  </si>
  <si>
    <t xml:space="preserve">  Организация выплаты вознаграждения, причитающегося приемным родителям</t>
  </si>
  <si>
    <t>000 1004 06 4 07 71430 000</t>
  </si>
  <si>
    <t>000 1004 06 4 07 71430 300</t>
  </si>
  <si>
    <t>000 1004 06 4 07 71430 320</t>
  </si>
  <si>
    <t>110 1004 06 4 07 71430 323</t>
  </si>
  <si>
    <t xml:space="preserve">  Назначение и выплата денежных средств на содержание детей-сирот и детей, оставшихся без попечения родителей, в семьях опекунов (попечителей) и приемных семьях</t>
  </si>
  <si>
    <t>000 1004 06 4 07 71460 000</t>
  </si>
  <si>
    <t>000 1004 06 4 07 71460 300</t>
  </si>
  <si>
    <t>000 1004 06 4 07 71460 310</t>
  </si>
  <si>
    <t>110 1004 06 4 07 71460 313</t>
  </si>
  <si>
    <t xml:space="preserve">  ФИЗИЧЕСКАЯ КУЛЬТУРА И СПОРТ</t>
  </si>
  <si>
    <t>000 1100 00 0 00 00000 000</t>
  </si>
  <si>
    <t xml:space="preserve">  Физическая культура</t>
  </si>
  <si>
    <t>000 1101 00 0 00 00000 000</t>
  </si>
  <si>
    <t xml:space="preserve">  Муниципальная программа Волховского муниципального района "Развитие физической культуры и спорта в Волховском муниципальном районе "</t>
  </si>
  <si>
    <t>000 1101 05 0 00 00000 000</t>
  </si>
  <si>
    <t>000 1101 05 4 00 00000 000</t>
  </si>
  <si>
    <t xml:space="preserve">  Комплекс процессных мероприятий "Создание благоприятных условий для развития новых видов спорта"</t>
  </si>
  <si>
    <t>000 1101 05 4 01 00000 000</t>
  </si>
  <si>
    <t>000 1101 05 4 01 00170 000</t>
  </si>
  <si>
    <t>000 1101 05 4 01 00170 600</t>
  </si>
  <si>
    <t>000 1101 05 4 01 00170 610</t>
  </si>
  <si>
    <t>110 1101 05 4 01 00170 611</t>
  </si>
  <si>
    <t xml:space="preserve">  Обеспечение подготовки и участие сборных команд Волховского муниципального района во всероссийских, международных, областных физкультурных мероприятиях и спортивных соревнованиях среди различных групп населения</t>
  </si>
  <si>
    <t>000 1101 05 4 01 10770 000</t>
  </si>
  <si>
    <t>000 1101 05 4 01 10770 200</t>
  </si>
  <si>
    <t>000 1101 05 4 01 10770 240</t>
  </si>
  <si>
    <t>110 1101 05 4 01 10770 244</t>
  </si>
  <si>
    <t xml:space="preserve">  Комплекс процессных мероприятий "Создание условий для сохранения культурного и исторического наследия"</t>
  </si>
  <si>
    <t>000 1101 05 4 02 00000 000</t>
  </si>
  <si>
    <t xml:space="preserve">  Организация и проведение районных мероприятий и спортивных соревнований по различным видам спорта среди различных групп населения</t>
  </si>
  <si>
    <t>000 1101 05 4 02 10760 000</t>
  </si>
  <si>
    <t>000 1101 05 4 02 10760 200</t>
  </si>
  <si>
    <t>000 1101 05 4 02 10760 240</t>
  </si>
  <si>
    <t>110 1101 05 4 02 10760 244</t>
  </si>
  <si>
    <t xml:space="preserve">  Приобретение наградной и спортивной атрибутики, типографской и сувенирной продукции</t>
  </si>
  <si>
    <t>000 1101 05 4 02 10780 000</t>
  </si>
  <si>
    <t>000 1101 05 4 02 10780 200</t>
  </si>
  <si>
    <t>000 1101 05 4 02 10780 240</t>
  </si>
  <si>
    <t>110 1101 05 4 02 10780 244</t>
  </si>
  <si>
    <t xml:space="preserve">  Реализация мероприятий по внедрению Всероссийского физкультурно-спортивного комплекса "Готов к труду и обороне" (ГТО)</t>
  </si>
  <si>
    <t>000 1101 05 4 02 60220 000</t>
  </si>
  <si>
    <t>000 1101 05 4 02 60220 500</t>
  </si>
  <si>
    <t>110 1101 05 4 02 60220 540</t>
  </si>
  <si>
    <t xml:space="preserve">  Комплекс процессных мероприятий "Развитие адаптивной физической культуры и спорта"</t>
  </si>
  <si>
    <t>000 1101 05 4 03 00000 000</t>
  </si>
  <si>
    <t xml:space="preserve">  Проведение и участие в физкультурных мероприятиях и спортивных соревнованиях, спартакиадах для лиц с ограниченными возможностями и инвалидов по различным видам спорта</t>
  </si>
  <si>
    <t>000 1101 05 4 03 10710 000</t>
  </si>
  <si>
    <t>000 1101 05 4 03 10710 200</t>
  </si>
  <si>
    <t>000 1101 05 4 03 10710 240</t>
  </si>
  <si>
    <t>110 1101 05 4 03 10710 244</t>
  </si>
  <si>
    <t>000 1101 06 0 00 00000 000</t>
  </si>
  <si>
    <t>000 1101 06 4 00 00000 000</t>
  </si>
  <si>
    <t>000 1101 06 4 03 00000 000</t>
  </si>
  <si>
    <t>000 1101 06 4 03 00170 000</t>
  </si>
  <si>
    <t>000 1101 06 4 03 00170 600</t>
  </si>
  <si>
    <t>000 1101 06 4 03 00170 610</t>
  </si>
  <si>
    <t>119 1101 06 4 03 00170 614</t>
  </si>
  <si>
    <t xml:space="preserve">  Массовый спорт</t>
  </si>
  <si>
    <t>000 1102 00 0 00 00000 000</t>
  </si>
  <si>
    <t>000 1102 05 0 00 00000 000</t>
  </si>
  <si>
    <t>000 1102 05 4 00 00000 000</t>
  </si>
  <si>
    <t>000 1102 05 4 02 00000 000</t>
  </si>
  <si>
    <t xml:space="preserve">  Иные межбюджетные трансферты на разработку проектно-сметной документации строительства спортивных объектов</t>
  </si>
  <si>
    <t>000 1102 05 4 02 60470 000</t>
  </si>
  <si>
    <t>000 1102 05 4 02 60470 500</t>
  </si>
  <si>
    <t>110 1102 05 4 02 60470 540</t>
  </si>
  <si>
    <t>000 1102 05 7 00 00000 000</t>
  </si>
  <si>
    <t xml:space="preserve">  Отраслевой проект "Развитие инфраструктуры культуры"</t>
  </si>
  <si>
    <t>000 1102 05 7 01 00000 000</t>
  </si>
  <si>
    <t xml:space="preserve">  Иные межбюджетные трансферты на устройство объектов спортивной инфраструктуры</t>
  </si>
  <si>
    <t>000 1102 05 7 01 60680 000</t>
  </si>
  <si>
    <t>000 1102 05 7 01 60680 500</t>
  </si>
  <si>
    <t>110 1102 05 7 01 60680 540</t>
  </si>
  <si>
    <t>000 1102 05 7 01 Л1110 000</t>
  </si>
  <si>
    <t>000 1102 05 7 01 Л1110 500</t>
  </si>
  <si>
    <t>110 1102 05 7 01 Л1110 540</t>
  </si>
  <si>
    <t>000 1102 05 7 01 Л2280 000</t>
  </si>
  <si>
    <t>000 1102 05 7 01 Л2280 500</t>
  </si>
  <si>
    <t>110 1102 05 7 01 Л2280 540</t>
  </si>
  <si>
    <t>000 1102 05 7 01 Л7530 000</t>
  </si>
  <si>
    <t>000 1102 05 7 01 Л7530 500</t>
  </si>
  <si>
    <t>110 1102 05 7 01 Л7530 540</t>
  </si>
  <si>
    <t xml:space="preserve">  ОБСЛУЖИВАНИЕ ГОСУДАРСТВЕННОГО (МУНИЦИПАЛЬНОГО) ДОЛГА</t>
  </si>
  <si>
    <t>000 1300 00 0 00 00000 000</t>
  </si>
  <si>
    <t xml:space="preserve">  Обслуживание государственного (муниципального) внутреннего долга</t>
  </si>
  <si>
    <t>000 1301 00 0 00 00000 000</t>
  </si>
  <si>
    <t>000 1301 03 0 00 00000 000</t>
  </si>
  <si>
    <t>000 1301 03 4 00 00000 000</t>
  </si>
  <si>
    <t xml:space="preserve">  Комплекс процессных мероприятий "Выполнение обязательств, связанных с привлечением муниципальных заимствований и управлением муниципальными активами"</t>
  </si>
  <si>
    <t>000 1301 03 4 02 00000 000</t>
  </si>
  <si>
    <t xml:space="preserve">  Процентные платежи по муниципальному долгу</t>
  </si>
  <si>
    <t>000 1301 03 4 02 10730 000</t>
  </si>
  <si>
    <t xml:space="preserve">  Обслуживание государственного (муниципального) долга</t>
  </si>
  <si>
    <t>000 1301 03 4 02 10730 700</t>
  </si>
  <si>
    <t xml:space="preserve">  Обслуживание муниципального долга</t>
  </si>
  <si>
    <t>111 1301 03 4 02 10730 730</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</si>
  <si>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</si>
  <si>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</si>
  <si>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</si>
  <si>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</si>
  <si>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000 1401 03 0 00 00000 000</t>
  </si>
  <si>
    <t>000 1401 03 4 00 00000 000</t>
  </si>
  <si>
    <t>000 1401 03 4 01 00000 000</t>
  </si>
  <si>
    <t xml:space="preserve">  Дотация на выравнивание бюджетной обеспеченности за счет средств районного фонда финансовой поддержки поселений</t>
  </si>
  <si>
    <t>000 1401 03 4 01 60130 000</t>
  </si>
  <si>
    <t>000 1401 03 4 01 60130 500</t>
  </si>
  <si>
    <t xml:space="preserve">  Дотации</t>
  </si>
  <si>
    <t>000 1401 03 4 01 60130 510</t>
  </si>
  <si>
    <t>111 1401 03 4 01 60130 511</t>
  </si>
  <si>
    <t>000 1401 03 4 01 71010 000</t>
  </si>
  <si>
    <t>000 1401 03 4 01 71010 500</t>
  </si>
  <si>
    <t>000 1401 03 4 01 71010 510</t>
  </si>
  <si>
    <t>111 1401 03 4 01 71010 511</t>
  </si>
  <si>
    <t xml:space="preserve">  Прочие межбюджетные трансферты общего характера</t>
  </si>
  <si>
    <t>000 1403 00 0 00 00000 000</t>
  </si>
  <si>
    <t>000 1403 68 0 00 00000 000</t>
  </si>
  <si>
    <t>000 1403 68 9 00 00000 000</t>
  </si>
  <si>
    <t>000 1403 68 9 01 00000 000</t>
  </si>
  <si>
    <t xml:space="preserve">  Иные межбюджетные трансферты бюджетам муниципальных образований Волховского муниципального района на выплату зарплаты с начислениями</t>
  </si>
  <si>
    <t>000 1403 68 9 01 60300 000</t>
  </si>
  <si>
    <t>000 1403 68 9 01 60300 500</t>
  </si>
  <si>
    <t>111 1403 68 9 01 60300 540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</si>
  <si>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</si>
  <si>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</si>
  <si>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</si>
  <si>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</si>
  <si>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</si>
  <si>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</si>
  <si>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</si>
  <si>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</si>
  <si>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</si>
  <si>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000 01 02 00 00 00 0000 000</t>
  </si>
  <si>
    <t xml:space="preserve">  Привлечение кредитов от кредитных организаций в валюте Российской Федерации</t>
  </si>
  <si>
    <t>000 01 02 00 00 00 0000 700</t>
  </si>
  <si>
    <t xml:space="preserve">  Привлечение муниципальными районами кредитов от кредитных организаций в валюте Российской Федерации</t>
  </si>
  <si>
    <t>111 01 02 00 00 05 0000 710</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</si>
  <si>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</si>
  <si>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</si>
  <si>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</si>
  <si>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</si>
  <si>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</si>
  <si>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000 01 03 01 00 00 0000 700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</si>
  <si>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t>
  </si>
  <si>
    <t>111 01 03 01 00 05 0000 710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</si>
  <si>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</si>
  <si>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</si>
  <si>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t>
  </si>
  <si>
    <t>111 01 03 01 00 05 0000 810</t>
  </si>
  <si>
    <t xml:space="preserve">  Иные источники внутреннего финансирования дефицитов бюджетов</t>
  </si>
  <si>
    <t>000 01 06 00 00 00 0000 000</t>
  </si>
  <si>
    <t xml:space="preserve">  Бюджетные кредиты, предоставленные внутри страны в валюте Российской Федерации</t>
  </si>
  <si>
    <t>000 01 06 05 00 00 0000 000</t>
  </si>
  <si>
    <t xml:space="preserve">  Предоставление бюджетных кредитов внутри страны в валюте Российской Федерации</t>
  </si>
  <si>
    <t>000 01 06 05 00 00 0000 500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</si>
  <si>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</si>
  <si>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000 01 06 05 02 00 0000 500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</si>
  <si>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</si>
  <si>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111 01 06 05 02 05 0000 540</t>
  </si>
  <si>
    <t xml:space="preserve">  Возврат бюджетных кредитов, предоставленных внутри страны в валюте Российской Федерации</t>
  </si>
  <si>
    <t>000 01 06 05 00 00 0000 600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</si>
  <si>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</si>
  <si>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000 01 06 05 02 00 0000 600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</si>
  <si>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</si>
  <si>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111 01 06 05 02 05 0000 640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</si>
  <si>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</si>
  <si>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</si>
  <si>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</si>
  <si>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</si>
  <si>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</si>
  <si>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</si>
  <si>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</si>
  <si>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</si>
  <si>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</si>
  <si>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</si>
  <si>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</si>
  <si>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</si>
  <si>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</si>
  <si>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111 01 05 02 01 05 0000 510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</si>
  <si>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</si>
  <si>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</si>
  <si>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</si>
  <si>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</si>
  <si>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</si>
  <si>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</si>
  <si>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</si>
  <si>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</si>
  <si>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111 01 05 02 01 05 0000 610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</si>
  <si>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</si>
  <si>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</si>
  <si>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</si>
  <si>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</si>
  <si>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</si>
  <si>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</si>
  <si>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</si>
  <si>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</si>
  <si>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"10" сентября 2026 г.</t>
  </si>
  <si>
    <t>Документ подписан электронной подписью. 
Главный бухгалтер(Аверина Татьяна Васильевна, Сертификат: 00CAC10304CFBA5BD7B2C93D999FBDF2A8, Действителен: с 30.04.2026 по 24.07.2027),Руководитель финансово-экономической службы(Певват Елена Михайловна, Сертификат: 2304AB529C6B443F66AFA2E9A1BFD5A1, Действителен: с 30.04.2026 по 24.07.2027),Руководитель(Певват Елена Михайловна, Сертификат: 2304AB529C6B443F66AFA2E9A1BFD5A1, Действителен: с 30.04.2026 по 24.07.2027)</t>
  </si>
  <si>
    <t xml:space="preserve">  На осуществление регионального государственного контроля (надзора) в области продажи безалкогольных тонизирующих напитков (в том числе энергетических)</t>
  </si>
  <si>
    <t xml:space="preserve">  Иные межбюджетные трансферты на создание местной системы оповещения на территории Волховского муниципального района</t>
  </si>
  <si>
    <t xml:space="preserve">  Предоставление субсидий на возмещение части затрат на проведение противоэпизоотических мероприятий сельхозтоваропроизводителям Волховского района</t>
  </si>
  <si>
    <t xml:space="preserve">  Ремонт участков автомобильных дорог в части устройства временных мостов взамен аварийных</t>
  </si>
  <si>
    <t xml:space="preserve">  Реализация мероприятий по приведению в нормативное состояние автомобильных дорог общего пользования, обеспечивающих доступ к садоводческим некоммерческим товариществам в Ленинградской области</t>
  </si>
  <si>
    <t xml:space="preserve">  Комплекс процессных мероприятий "Развитие автомобильных дорог общего пользования и объектов дорожного хозяйства на межпоселенческих территориях"</t>
  </si>
  <si>
    <t xml:space="preserve">  Реализация комплекса мер по содержанию действующей улично-дорожной сети, а также искусственных дорожных сооружений</t>
  </si>
  <si>
    <t>Паспортизация дорог общего пользования</t>
  </si>
  <si>
    <t xml:space="preserve">  Предоставление субсидий субъектам малого и среднего предпринимательства, признанным социальными предприятиями</t>
  </si>
  <si>
    <t xml:space="preserve">  Комплекс процессных мероприятий "Энергосбережение и повышение знергетической эффективности систем коммунальной инфраструктуры, направленных в том числе на развитие жилищно-коммунального хозяйства"</t>
  </si>
  <si>
    <t xml:space="preserve">  Иные межбюджетные трансферты на реализацию мероприятий по обеспечению устойчивого функционирования объектов теплоснабжения на территории Волховского района</t>
  </si>
  <si>
    <t xml:space="preserve">  Иные межбюджетные трансферты на реализацию мероприятий по обеспечению устойчивого функционирования объектов теплоснабжения на территории Ленинградской области</t>
  </si>
  <si>
    <t xml:space="preserve">  На содержание объектов коммунальной инфраструктуры, находящихся в собственности Волховского муниципального района, в том числе обеспечение их функционирования</t>
  </si>
  <si>
    <t xml:space="preserve">  Иные межбюджетные трансферты на реализацию мероприятий по переводу многоквартирных домов Ленинградской области с баллонного газа на сетевой природный газ</t>
  </si>
  <si>
    <t xml:space="preserve">  Расходы за счет резервного фонда Правительства Ленинградской области</t>
  </si>
  <si>
    <t xml:space="preserve">  Иные межбюджетные трансферты на капитальное строительство (реконструкцию) объектов теплоэнергетики, включая проектно-изыскательские работы</t>
  </si>
  <si>
    <t xml:space="preserve">  Иные межбюджетные трансферты на замену светильников уличного освещения на энергосберегающие, в том числе ремонт сопутствующего оборудования</t>
  </si>
  <si>
    <t xml:space="preserve">  Иные межбюджетные трансферты на оплату электроэнергии за уличное освещение</t>
  </si>
  <si>
    <t xml:space="preserve">  Иные межбюджетные трансферты на проектирование, строительство и (или) устройство системы уличного освещения</t>
  </si>
  <si>
    <t xml:space="preserve">  Иные межбюджетные трансферты на благоустройство общественных территорий и создание комфортных условий проживания граждан городских и сельских территорий</t>
  </si>
  <si>
    <t xml:space="preserve">  Иные межбюджетные трансферты на реализацию мероприятий по благоустройству территории туристского маршрута</t>
  </si>
  <si>
    <t xml:space="preserve">  Иные межбюджетные трансферты на мероприятия по достижению показателей государственной программы Российской Федерации «Развитие туризма»</t>
  </si>
  <si>
    <t xml:space="preserve">  Реализация социальных проектов с участием ВФ АО «Апатит»</t>
  </si>
  <si>
    <t xml:space="preserve">  Комплекс процессных мероприятий "Энергосбережение в организациях с участием муниципального образования и повышение энергетической эффективности этих организаций"</t>
  </si>
  <si>
    <t xml:space="preserve">  Мероприятия по улучшению (замене) конструктивных элементов зданий бюджетных учреждений (замена окон, дверей, утепление фасадов, ремонт кровли и т.д.)</t>
  </si>
  <si>
    <t xml:space="preserve">  Региональный проект "Все лучшее детям"</t>
  </si>
  <si>
    <t xml:space="preserve">  Региональный проект "Педагоги и наставники"</t>
  </si>
  <si>
    <t xml:space="preserve">  Организация занятости детей, подростков и молодежи в свободное от учебы время</t>
  </si>
  <si>
    <t xml:space="preserve">  Материальное стимулирование студентов, успешно обучающихся на педагогических специальностях в образовательных организациях среднего или высшего профессионального образования по очной форме обучения по направлениям подготовки бакалавриата, специалитета</t>
  </si>
  <si>
    <t xml:space="preserve">  Обучение в области энергосбережения и повышения энергетической эффективности в целях повышения квалификации ответственных лиц по муниципальным учреждениям</t>
  </si>
  <si>
    <t xml:space="preserve">  Иные межбюджетные трансферты на проведение мероприятий по сносу аварийных зданий муниципальных учреждений культуры</t>
  </si>
  <si>
    <t xml:space="preserve">  Иные межбюджетные трансферты на капитальные вложения в объекты государственной собственности субъектов Российской Федерации (муниципальной собственности)</t>
  </si>
  <si>
    <t xml:space="preserve">  Иные межбюджетные трансферты на оснащение объектов спортивной инфраструктуры спортивно-технологическим оборудованием</t>
  </si>
  <si>
    <t xml:space="preserve">  Иные межбюджетные трансферты на закупку и монтаж оборудования для создания "умных" спортивных площадок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</si>
</sst>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_ ;\-#,##0.00"/>
  </numFmts>
  <fonts count="17" x14ac:knownFonts="1">
    <font>
      <sz val="11"/>
      <name val="Calibri"/>
      <family val="2"/>
      <scheme val="minor"/>
    </font>
    <font>
      <sz val="10"/>
      <color rgb="FF000000"/>
      <name val="Times New Roman"/>
    </font>
    <font>
      <b/>
      <sz val="11"/>
      <color rgb="FF000000"/>
      <name val="Times New Roman"/>
    </font>
    <font>
      <sz val="8"/>
      <color rgb="FF000000"/>
      <name val="Times New Roman"/>
    </font>
    <font>
      <sz val="12"/>
      <color rgb="FF000000"/>
      <name val="Times New Roman"/>
    </font>
    <font>
      <b/>
      <sz val="10"/>
      <color rgb="FF000000"/>
      <name val="Times New Roman"/>
    </font>
    <font>
      <sz val="11"/>
      <color rgb="FF000000"/>
      <name val="Calibri"/>
      <scheme val="minor"/>
    </font>
    <font>
      <sz val="9"/>
      <color rgb="FF000000"/>
      <name val="Times New Roman"/>
    </font>
    <font>
      <sz val="6"/>
      <color rgb="FF000000"/>
      <name val="Times New Roman"/>
    </font>
    <font>
      <sz val="11"/>
      <color rgb="FF000000"/>
      <name val="Calibri"/>
      <scheme val="minor"/>
    </font>
    <font>
      <sz val="10"/>
      <color rgb="FF000000"/>
      <name val="Times New Roman"/>
    </font>
    <font>
      <sz val="11"/>
      <name val="Calibri"/>
      <family val="2"/>
      <scheme val="minor"/>
    </font>
    <font>
      <b/>
      <sz val="8"/>
      <color rgb="FF000000"/>
      <name val="Times New Roman"/>
      <family val="1"/>
      <charset val="204"/>
    </font>
    <font>
      <b/>
      <sz val="10"/>
      <color rgb="FF000000"/>
      <name val="Times New Roman"/>
      <family val="1"/>
      <charset val="204"/>
    </font>
    <font>
      <b/>
      <sz val="11"/>
      <name val="Calibri"/>
      <family val="2"/>
      <charset val="204"/>
      <scheme val="minor"/>
    </font>
    <font>
      <b/>
      <sz val="11"/>
      <color rgb="FF000000"/>
      <name val="Calibri"/>
      <family val="2"/>
      <charset val="204"/>
      <scheme val="minor"/>
    </font>
    <font>
      <sz val="8"/>
      <color rgb="FF000000"/>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35">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style="thin">
        <color indexed="64"/>
      </left>
      <right style="thin">
        <color indexed="64"/>
      </right>
      <top style="thin">
        <color indexed="64"/>
      </top>
      <bottom style="thin">
        <color indexed="64"/>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3" fillId="0" borderId="27">
      <alignment wrapText="1"/>
    </xf>
    <xf numFmtId="0" fontId="3" fillId="0" borderId="27"/>
    <xf numFmtId="0" fontId="3"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8" fillId="0" borderId="1">
      <alignment horizontal="center"/>
    </xf>
    <xf numFmtId="0" fontId="8"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3" fillId="0" borderId="1"/>
    <xf numFmtId="0" fontId="6" fillId="0" borderId="2"/>
    <xf numFmtId="0" fontId="1" fillId="0" borderId="2"/>
    <xf numFmtId="0" fontId="1" fillId="0" borderId="13">
      <alignment horizontal="left" wrapText="1"/>
    </xf>
    <xf numFmtId="0" fontId="1" fillId="0" borderId="11"/>
    <xf numFmtId="0" fontId="11" fillId="0" borderId="0"/>
    <xf numFmtId="0" fontId="11" fillId="0" borderId="0"/>
    <xf numFmtId="0" fontId="11" fillId="0" borderId="0"/>
    <xf numFmtId="0" fontId="9" fillId="0" borderId="1"/>
    <xf numFmtId="0" fontId="9" fillId="0" borderId="1"/>
    <xf numFmtId="0" fontId="10" fillId="3" borderId="1"/>
    <xf numFmtId="0" fontId="9" fillId="0" borderId="1"/>
    <xf numFmtId="0" fontId="1" fillId="0" borderId="13">
      <alignment horizontal="left"/>
    </xf>
  </cellStyleXfs>
  <cellXfs count="162">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49" fontId="3" fillId="0" borderId="1" xfId="48" applyNumberFormat="1" applyProtection="1">
      <alignment horizontal="right"/>
    </xf>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8" fillId="0" borderId="1" xfId="110" applyNumberFormat="1" applyProtection="1">
      <alignment horizontal="center"/>
    </xf>
    <xf numFmtId="0" fontId="8"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3"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8" fillId="0" borderId="11" xfId="111" applyNumberFormat="1" applyProtection="1">
      <alignment horizontal="center"/>
    </xf>
    <xf numFmtId="0" fontId="8" fillId="0" borderId="11" xfId="111">
      <alignment horizontal="center"/>
    </xf>
    <xf numFmtId="0" fontId="1" fillId="0" borderId="13" xfId="120" applyNumberFormat="1" applyProtection="1">
      <alignment horizontal="left" wrapText="1"/>
    </xf>
    <xf numFmtId="0" fontId="1" fillId="0" borderId="13" xfId="120">
      <alignment horizontal="left" wrapText="1"/>
    </xf>
    <xf numFmtId="0" fontId="3" fillId="0" borderId="2" xfId="109" applyNumberFormat="1" applyProtection="1">
      <alignment horizontal="center" wrapText="1"/>
    </xf>
    <xf numFmtId="0" fontId="3" fillId="0" borderId="2" xfId="109">
      <alignment horizontal="center" wrapText="1"/>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1" xfId="31" applyNumberFormat="1" applyBorder="1" applyProtection="1"/>
    <xf numFmtId="0" fontId="1" fillId="0" borderId="1" xfId="32" applyNumberFormat="1" applyBorder="1" applyProtection="1"/>
    <xf numFmtId="0" fontId="2" fillId="0" borderId="1" xfId="28" applyNumberFormat="1" applyBorder="1" applyProtection="1">
      <alignment horizontal="center"/>
    </xf>
    <xf numFmtId="0" fontId="2" fillId="0" borderId="1" xfId="28" applyBorder="1">
      <alignment horizontal="center"/>
    </xf>
    <xf numFmtId="0" fontId="3" fillId="0" borderId="34" xfId="29" applyNumberFormat="1" applyBorder="1" applyProtection="1">
      <alignment horizontal="center" vertical="top" wrapText="1"/>
    </xf>
    <xf numFmtId="49" fontId="3" fillId="0" borderId="34" xfId="30" applyNumberFormat="1" applyBorder="1" applyProtection="1">
      <alignment horizontal="center" vertical="top" wrapText="1"/>
    </xf>
    <xf numFmtId="0" fontId="3" fillId="0" borderId="34" xfId="29" applyBorder="1">
      <alignment horizontal="center" vertical="top" wrapText="1"/>
    </xf>
    <xf numFmtId="49" fontId="3" fillId="0" borderId="34" xfId="30" applyBorder="1">
      <alignment horizontal="center" vertical="top" wrapText="1"/>
    </xf>
    <xf numFmtId="0" fontId="3" fillId="0" borderId="34" xfId="33" applyNumberFormat="1" applyBorder="1" applyProtection="1">
      <alignment horizontal="center" vertical="center"/>
    </xf>
    <xf numFmtId="0" fontId="3" fillId="0" borderId="34" xfId="34" applyNumberFormat="1" applyBorder="1" applyProtection="1">
      <alignment horizontal="center" vertical="center"/>
    </xf>
    <xf numFmtId="49" fontId="3" fillId="0" borderId="34" xfId="35" applyNumberFormat="1" applyBorder="1" applyProtection="1">
      <alignment horizontal="center" vertical="center"/>
    </xf>
    <xf numFmtId="4" fontId="3" fillId="0" borderId="34" xfId="39" applyNumberFormat="1" applyBorder="1" applyProtection="1">
      <alignment horizontal="right" shrinkToFit="1"/>
    </xf>
    <xf numFmtId="0" fontId="3" fillId="0" borderId="34" xfId="40" applyNumberFormat="1" applyBorder="1" applyProtection="1">
      <alignment horizontal="left" wrapText="1"/>
    </xf>
    <xf numFmtId="49" fontId="3" fillId="0" borderId="34" xfId="41" applyNumberFormat="1" applyBorder="1" applyProtection="1">
      <alignment horizontal="center" shrinkToFit="1"/>
    </xf>
    <xf numFmtId="49" fontId="3" fillId="0" borderId="34" xfId="42" applyNumberFormat="1" applyBorder="1" applyProtection="1">
      <alignment horizontal="center"/>
    </xf>
    <xf numFmtId="4" fontId="3" fillId="0" borderId="34" xfId="43" applyNumberFormat="1" applyBorder="1" applyProtection="1">
      <alignment horizontal="right" shrinkToFit="1"/>
    </xf>
    <xf numFmtId="0" fontId="3" fillId="0" borderId="34" xfId="44" applyNumberFormat="1" applyBorder="1" applyProtection="1">
      <alignment horizontal="left" wrapText="1" indent="2"/>
    </xf>
    <xf numFmtId="49" fontId="3" fillId="0" borderId="34" xfId="45" applyNumberFormat="1" applyBorder="1" applyProtection="1">
      <alignment horizontal="center" shrinkToFit="1"/>
    </xf>
    <xf numFmtId="49" fontId="3" fillId="0" borderId="34" xfId="46" applyNumberFormat="1" applyBorder="1" applyProtection="1">
      <alignment horizontal="center"/>
    </xf>
    <xf numFmtId="4" fontId="3" fillId="0" borderId="34" xfId="47" applyNumberFormat="1" applyBorder="1" applyProtection="1">
      <alignment horizontal="right" shrinkToFit="1"/>
    </xf>
    <xf numFmtId="0" fontId="12" fillId="0" borderId="34" xfId="36" applyNumberFormat="1" applyFont="1" applyBorder="1" applyProtection="1">
      <alignment horizontal="left" wrapText="1"/>
    </xf>
    <xf numFmtId="49" fontId="12" fillId="0" borderId="34" xfId="37" applyNumberFormat="1" applyFont="1" applyBorder="1" applyProtection="1">
      <alignment horizontal="center" wrapText="1"/>
    </xf>
    <xf numFmtId="49" fontId="12" fillId="0" borderId="34" xfId="38" applyNumberFormat="1" applyFont="1" applyBorder="1" applyProtection="1">
      <alignment horizontal="center"/>
    </xf>
    <xf numFmtId="4" fontId="12" fillId="0" borderId="34" xfId="39" applyNumberFormat="1" applyFont="1" applyBorder="1" applyProtection="1">
      <alignment horizontal="right" shrinkToFit="1"/>
    </xf>
    <xf numFmtId="0" fontId="13" fillId="0" borderId="1" xfId="32" applyNumberFormat="1" applyFont="1" applyBorder="1" applyProtection="1"/>
    <xf numFmtId="0" fontId="14" fillId="0" borderId="0" xfId="0" applyFont="1" applyProtection="1">
      <protection locked="0"/>
    </xf>
    <xf numFmtId="0" fontId="12" fillId="0" borderId="34" xfId="44" applyNumberFormat="1" applyFont="1" applyBorder="1" applyProtection="1">
      <alignment horizontal="left" wrapText="1" indent="2"/>
    </xf>
    <xf numFmtId="49" fontId="12" fillId="0" borderId="34" xfId="45" applyNumberFormat="1" applyFont="1" applyBorder="1" applyProtection="1">
      <alignment horizontal="center" shrinkToFit="1"/>
    </xf>
    <xf numFmtId="49" fontId="12" fillId="0" borderId="34" xfId="46" applyNumberFormat="1" applyFont="1" applyBorder="1" applyProtection="1">
      <alignment horizontal="center"/>
    </xf>
    <xf numFmtId="4" fontId="12" fillId="0" borderId="34" xfId="47" applyNumberFormat="1" applyFont="1" applyBorder="1" applyProtection="1">
      <alignment horizontal="right" shrinkToFit="1"/>
    </xf>
    <xf numFmtId="0" fontId="2" fillId="0" borderId="1" xfId="49" applyNumberFormat="1" applyBorder="1" applyProtection="1">
      <alignment horizontal="center"/>
    </xf>
    <xf numFmtId="49" fontId="1" fillId="0" borderId="1" xfId="52" applyNumberFormat="1" applyBorder="1" applyProtection="1"/>
    <xf numFmtId="49" fontId="1" fillId="0" borderId="1" xfId="55" applyNumberFormat="1" applyBorder="1" applyProtection="1"/>
    <xf numFmtId="0" fontId="1" fillId="0" borderId="1" xfId="64" applyNumberFormat="1" applyBorder="1" applyProtection="1">
      <alignment wrapText="1"/>
    </xf>
    <xf numFmtId="0" fontId="1" fillId="0" borderId="1" xfId="70" applyNumberFormat="1" applyBorder="1" applyProtection="1"/>
    <xf numFmtId="0" fontId="2" fillId="0" borderId="1" xfId="28" applyNumberFormat="1" applyBorder="1" applyProtection="1">
      <alignment horizontal="center"/>
    </xf>
    <xf numFmtId="0" fontId="6" fillId="0" borderId="1" xfId="71" applyNumberFormat="1" applyBorder="1" applyProtection="1"/>
    <xf numFmtId="0" fontId="6" fillId="0" borderId="1" xfId="72" applyNumberFormat="1" applyBorder="1" applyProtection="1"/>
    <xf numFmtId="0" fontId="3" fillId="0" borderId="34" xfId="50" applyNumberFormat="1" applyBorder="1" applyProtection="1">
      <alignment horizontal="center" vertical="center" shrinkToFit="1"/>
    </xf>
    <xf numFmtId="49" fontId="3" fillId="0" borderId="34" xfId="51" applyNumberFormat="1" applyBorder="1" applyProtection="1">
      <alignment horizontal="center" vertical="center" shrinkToFit="1"/>
    </xf>
    <xf numFmtId="0" fontId="3" fillId="0" borderId="34" xfId="56" applyNumberFormat="1" applyBorder="1" applyProtection="1">
      <alignment horizontal="center" shrinkToFit="1"/>
    </xf>
    <xf numFmtId="165" fontId="3" fillId="0" borderId="34" xfId="57" applyNumberFormat="1" applyBorder="1" applyProtection="1">
      <alignment horizontal="right" shrinkToFit="1"/>
    </xf>
    <xf numFmtId="165" fontId="3" fillId="0" borderId="34" xfId="58" applyNumberFormat="1" applyBorder="1" applyProtection="1">
      <alignment horizontal="right" shrinkToFit="1"/>
    </xf>
    <xf numFmtId="0" fontId="3" fillId="0" borderId="34" xfId="59" applyNumberFormat="1" applyBorder="1" applyProtection="1">
      <alignment horizontal="left" wrapText="1"/>
    </xf>
    <xf numFmtId="49" fontId="3" fillId="0" borderId="34" xfId="60" applyNumberFormat="1" applyBorder="1" applyProtection="1">
      <alignment horizontal="center" wrapText="1"/>
    </xf>
    <xf numFmtId="49" fontId="3" fillId="0" borderId="34" xfId="61" applyNumberFormat="1" applyBorder="1" applyProtection="1">
      <alignment horizontal="center" wrapText="1"/>
    </xf>
    <xf numFmtId="4" fontId="3" fillId="0" borderId="34" xfId="62" applyNumberFormat="1" applyBorder="1" applyProtection="1">
      <alignment horizontal="right" wrapText="1"/>
    </xf>
    <xf numFmtId="4" fontId="3" fillId="0" borderId="34" xfId="63" applyNumberFormat="1" applyBorder="1" applyProtection="1">
      <alignment horizontal="right" wrapText="1"/>
    </xf>
    <xf numFmtId="0" fontId="3" fillId="0" borderId="34" xfId="65" applyNumberFormat="1" applyBorder="1" applyProtection="1">
      <alignment horizontal="left" wrapText="1"/>
    </xf>
    <xf numFmtId="49" fontId="3" fillId="0" borderId="34" xfId="66" applyNumberFormat="1" applyBorder="1" applyProtection="1">
      <alignment horizontal="center" shrinkToFit="1"/>
    </xf>
    <xf numFmtId="49" fontId="3" fillId="0" borderId="34" xfId="67" applyNumberFormat="1" applyBorder="1" applyProtection="1">
      <alignment horizontal="center"/>
    </xf>
    <xf numFmtId="4" fontId="3" fillId="0" borderId="34" xfId="68" applyNumberFormat="1" applyBorder="1" applyProtection="1">
      <alignment horizontal="right" shrinkToFit="1"/>
    </xf>
    <xf numFmtId="49" fontId="3" fillId="0" borderId="34" xfId="69" applyNumberFormat="1" applyBorder="1" applyProtection="1">
      <alignment horizontal="center"/>
    </xf>
    <xf numFmtId="0" fontId="12" fillId="0" borderId="34" xfId="53" applyNumberFormat="1" applyFont="1" applyBorder="1" applyProtection="1">
      <alignment horizontal="center" shrinkToFit="1"/>
    </xf>
    <xf numFmtId="4" fontId="12" fillId="0" borderId="34" xfId="54" applyNumberFormat="1" applyFont="1" applyBorder="1" applyProtection="1">
      <alignment horizontal="right" shrinkToFit="1"/>
    </xf>
    <xf numFmtId="49" fontId="13" fillId="0" borderId="1" xfId="55" applyNumberFormat="1" applyFont="1" applyBorder="1" applyProtection="1"/>
    <xf numFmtId="0" fontId="12" fillId="0" borderId="34" xfId="59" applyNumberFormat="1" applyFont="1" applyBorder="1" applyProtection="1">
      <alignment horizontal="left" wrapText="1"/>
    </xf>
    <xf numFmtId="49" fontId="12" fillId="0" borderId="34" xfId="60" applyNumberFormat="1" applyFont="1" applyBorder="1" applyProtection="1">
      <alignment horizontal="center" wrapText="1"/>
    </xf>
    <xf numFmtId="49" fontId="12" fillId="0" borderId="34" xfId="61" applyNumberFormat="1" applyFont="1" applyBorder="1" applyProtection="1">
      <alignment horizontal="center" wrapText="1"/>
    </xf>
    <xf numFmtId="4" fontId="12" fillId="0" borderId="34" xfId="62" applyNumberFormat="1" applyFont="1" applyBorder="1" applyProtection="1">
      <alignment horizontal="right" wrapText="1"/>
    </xf>
    <xf numFmtId="4" fontId="12" fillId="0" borderId="34" xfId="63" applyNumberFormat="1" applyFont="1" applyBorder="1" applyProtection="1">
      <alignment horizontal="right" wrapText="1"/>
    </xf>
    <xf numFmtId="0" fontId="13" fillId="0" borderId="1" xfId="64" applyNumberFormat="1" applyFont="1" applyBorder="1" applyProtection="1">
      <alignment wrapText="1"/>
    </xf>
    <xf numFmtId="0" fontId="3" fillId="0" borderId="1" xfId="77" applyNumberFormat="1" applyBorder="1" applyProtection="1">
      <alignment horizontal="left"/>
    </xf>
    <xf numFmtId="49" fontId="3" fillId="0" borderId="1" xfId="78" applyNumberFormat="1" applyBorder="1" applyProtection="1">
      <alignment horizontal="left"/>
    </xf>
    <xf numFmtId="0" fontId="3" fillId="0" borderId="1" xfId="79" applyNumberFormat="1" applyBorder="1" applyProtection="1">
      <alignment horizontal="center" shrinkToFit="1"/>
    </xf>
    <xf numFmtId="49" fontId="3" fillId="0" borderId="1" xfId="80" applyNumberFormat="1" applyBorder="1" applyProtection="1">
      <alignment horizontal="center" vertical="center" shrinkToFit="1"/>
    </xf>
    <xf numFmtId="49" fontId="1" fillId="0" borderId="1" xfId="81" applyNumberFormat="1" applyBorder="1" applyProtection="1">
      <alignment shrinkToFit="1"/>
    </xf>
    <xf numFmtId="49" fontId="3" fillId="0" borderId="1" xfId="82" applyNumberFormat="1" applyBorder="1" applyProtection="1">
      <alignment horizontal="right"/>
    </xf>
    <xf numFmtId="0" fontId="1" fillId="0" borderId="1" xfId="100" applyNumberFormat="1" applyBorder="1" applyProtection="1">
      <alignment horizontal="left"/>
    </xf>
    <xf numFmtId="0" fontId="1" fillId="0" borderId="1" xfId="101" applyNumberFormat="1" applyBorder="1" applyProtection="1">
      <alignment horizontal="left" wrapText="1"/>
    </xf>
    <xf numFmtId="0" fontId="1" fillId="0" borderId="1" xfId="102" applyNumberFormat="1" applyBorder="1" applyProtection="1">
      <alignment horizontal="left"/>
    </xf>
    <xf numFmtId="0" fontId="3" fillId="0" borderId="1" xfId="103" applyNumberFormat="1" applyBorder="1" applyProtection="1"/>
    <xf numFmtId="49" fontId="1" fillId="0" borderId="1" xfId="104" applyNumberFormat="1" applyBorder="1" applyProtection="1"/>
    <xf numFmtId="0" fontId="3" fillId="0" borderId="34" xfId="85" applyNumberFormat="1" applyBorder="1" applyProtection="1">
      <alignment horizontal="left" wrapText="1" indent="2"/>
    </xf>
    <xf numFmtId="0" fontId="3" fillId="0" borderId="34" xfId="86" applyNumberFormat="1" applyBorder="1" applyProtection="1">
      <alignment horizontal="center" vertical="center" shrinkToFit="1"/>
    </xf>
    <xf numFmtId="49" fontId="3" fillId="0" borderId="34" xfId="87" applyNumberFormat="1" applyBorder="1" applyProtection="1">
      <alignment horizontal="center" vertical="center"/>
    </xf>
    <xf numFmtId="165" fontId="3" fillId="0" borderId="34" xfId="88" applyNumberFormat="1" applyBorder="1" applyProtection="1">
      <alignment horizontal="right" vertical="center" shrinkToFit="1"/>
    </xf>
    <xf numFmtId="165" fontId="3" fillId="0" borderId="34" xfId="89" applyNumberFormat="1" applyBorder="1" applyProtection="1">
      <alignment horizontal="right" vertical="center" shrinkToFit="1"/>
    </xf>
    <xf numFmtId="0" fontId="3" fillId="0" borderId="34" xfId="90" applyNumberFormat="1" applyBorder="1" applyProtection="1">
      <alignment horizontal="left" wrapText="1"/>
    </xf>
    <xf numFmtId="4" fontId="3" fillId="0" borderId="34" xfId="91" applyNumberFormat="1" applyBorder="1" applyProtection="1">
      <alignment horizontal="right" shrinkToFit="1"/>
    </xf>
    <xf numFmtId="4" fontId="3" fillId="0" borderId="34" xfId="92" applyNumberFormat="1" applyBorder="1" applyProtection="1">
      <alignment horizontal="right" shrinkToFit="1"/>
    </xf>
    <xf numFmtId="0" fontId="3" fillId="0" borderId="34" xfId="93" applyNumberFormat="1" applyBorder="1" applyProtection="1">
      <alignment horizontal="left" wrapText="1" indent="2"/>
    </xf>
    <xf numFmtId="0" fontId="3" fillId="0" borderId="34" xfId="94" applyNumberFormat="1" applyBorder="1" applyProtection="1">
      <alignment wrapText="1"/>
    </xf>
    <xf numFmtId="0" fontId="3" fillId="0" borderId="34" xfId="95" applyNumberFormat="1" applyBorder="1" applyProtection="1"/>
    <xf numFmtId="0" fontId="3" fillId="2" borderId="34" xfId="97" applyNumberFormat="1" applyBorder="1" applyProtection="1">
      <alignment horizontal="left" wrapText="1"/>
    </xf>
    <xf numFmtId="49" fontId="3" fillId="0" borderId="34" xfId="98" applyNumberFormat="1" applyBorder="1" applyProtection="1">
      <alignment horizontal="center" shrinkToFit="1"/>
    </xf>
    <xf numFmtId="49" fontId="3" fillId="0" borderId="34" xfId="99" applyNumberFormat="1" applyBorder="1" applyProtection="1">
      <alignment horizontal="center" vertical="center" shrinkToFit="1"/>
    </xf>
    <xf numFmtId="0" fontId="12" fillId="0" borderId="34" xfId="65" applyNumberFormat="1" applyFont="1" applyBorder="1" applyProtection="1">
      <alignment horizontal="left" wrapText="1"/>
    </xf>
    <xf numFmtId="0" fontId="12" fillId="0" borderId="34" xfId="83" applyNumberFormat="1" applyFont="1" applyBorder="1" applyProtection="1">
      <alignment horizontal="center" vertical="center" shrinkToFit="1"/>
    </xf>
    <xf numFmtId="49" fontId="12" fillId="0" borderId="34" xfId="84" applyNumberFormat="1" applyFont="1" applyBorder="1" applyProtection="1">
      <alignment horizontal="center" vertical="center"/>
    </xf>
    <xf numFmtId="0" fontId="15" fillId="0" borderId="1" xfId="14" applyNumberFormat="1" applyFont="1" applyProtection="1"/>
    <xf numFmtId="0" fontId="12" fillId="0" borderId="34" xfId="86" applyNumberFormat="1" applyFont="1" applyBorder="1" applyProtection="1">
      <alignment horizontal="center" vertical="center" shrinkToFit="1"/>
    </xf>
    <xf numFmtId="49" fontId="12" fillId="0" borderId="34" xfId="87" applyNumberFormat="1" applyFont="1" applyBorder="1" applyProtection="1">
      <alignment horizontal="center" vertical="center"/>
    </xf>
    <xf numFmtId="4" fontId="12" fillId="0" borderId="34" xfId="91" applyNumberFormat="1" applyFont="1" applyBorder="1" applyProtection="1">
      <alignment horizontal="right" shrinkToFit="1"/>
    </xf>
    <xf numFmtId="4" fontId="12" fillId="0" borderId="34" xfId="92" applyNumberFormat="1" applyFont="1" applyBorder="1" applyProtection="1">
      <alignment horizontal="right" shrinkToFit="1"/>
    </xf>
    <xf numFmtId="0" fontId="12" fillId="2" borderId="34" xfId="96" applyNumberFormat="1" applyFont="1" applyBorder="1" applyProtection="1">
      <alignment wrapText="1"/>
    </xf>
    <xf numFmtId="0" fontId="16" fillId="0" borderId="34" xfId="59" applyNumberFormat="1" applyFont="1" applyBorder="1" applyProtection="1">
      <alignment horizontal="left" wrapText="1"/>
    </xf>
    <xf numFmtId="49" fontId="16" fillId="0" borderId="34" xfId="61" applyNumberFormat="1" applyFont="1" applyBorder="1" applyProtection="1">
      <alignment horizontal="center" wrapText="1"/>
    </xf>
  </cellXfs>
  <cellStyles count="130">
    <cellStyle name="br" xfId="124" xr:uid="{00000000-0005-0000-0000-00007C000000}"/>
    <cellStyle name="col" xfId="123" xr:uid="{00000000-0005-0000-0000-00007B000000}"/>
    <cellStyle name="st128" xfId="120" xr:uid="{00000000-0005-0000-0000-000078000000}"/>
    <cellStyle name="style0" xfId="125" xr:uid="{00000000-0005-0000-0000-00007D000000}"/>
    <cellStyle name="td" xfId="126" xr:uid="{00000000-0005-0000-0000-00007E000000}"/>
    <cellStyle name="tr" xfId="122" xr:uid="{00000000-0005-0000-0000-00007A000000}"/>
    <cellStyle name="xl100" xfId="74" xr:uid="{00000000-0005-0000-0000-00004A000000}"/>
    <cellStyle name="xl101" xfId="78" xr:uid="{00000000-0005-0000-0000-00004E000000}"/>
    <cellStyle name="xl102" xfId="83" xr:uid="{00000000-0005-0000-0000-000053000000}"/>
    <cellStyle name="xl103" xfId="86" xr:uid="{00000000-0005-0000-0000-000056000000}"/>
    <cellStyle name="xl104" xfId="75" xr:uid="{00000000-0005-0000-0000-00004B000000}"/>
    <cellStyle name="xl105" xfId="79" xr:uid="{00000000-0005-0000-0000-00004F000000}"/>
    <cellStyle name="xl106" xfId="84" xr:uid="{00000000-0005-0000-0000-000054000000}"/>
    <cellStyle name="xl107" xfId="87" xr:uid="{00000000-0005-0000-0000-000057000000}"/>
    <cellStyle name="xl108" xfId="80" xr:uid="{00000000-0005-0000-0000-000050000000}"/>
    <cellStyle name="xl109" xfId="88" xr:uid="{00000000-0005-0000-0000-000058000000}"/>
    <cellStyle name="xl110" xfId="91" xr:uid="{00000000-0005-0000-0000-00005B000000}"/>
    <cellStyle name="xl111" xfId="76" xr:uid="{00000000-0005-0000-0000-00004C000000}"/>
    <cellStyle name="xl112" xfId="81" xr:uid="{00000000-0005-0000-0000-000051000000}"/>
    <cellStyle name="xl113" xfId="82" xr:uid="{00000000-0005-0000-0000-000052000000}"/>
    <cellStyle name="xl114" xfId="89" xr:uid="{00000000-0005-0000-0000-000059000000}"/>
    <cellStyle name="xl115" xfId="92" xr:uid="{00000000-0005-0000-0000-00005C000000}"/>
    <cellStyle name="xl116" xfId="94" xr:uid="{00000000-0005-0000-0000-00005E000000}"/>
    <cellStyle name="xl117" xfId="95" xr:uid="{00000000-0005-0000-0000-00005F000000}"/>
    <cellStyle name="xl118" xfId="96" xr:uid="{00000000-0005-0000-0000-000060000000}"/>
    <cellStyle name="xl119" xfId="97" xr:uid="{00000000-0005-0000-0000-000061000000}"/>
    <cellStyle name="xl120" xfId="98" xr:uid="{00000000-0005-0000-0000-000062000000}"/>
    <cellStyle name="xl121" xfId="99" xr:uid="{00000000-0005-0000-0000-000063000000}"/>
    <cellStyle name="xl122" xfId="100" xr:uid="{00000000-0005-0000-0000-000064000000}"/>
    <cellStyle name="xl123" xfId="105" xr:uid="{00000000-0005-0000-0000-000069000000}"/>
    <cellStyle name="xl124" xfId="110" xr:uid="{00000000-0005-0000-0000-00006E000000}"/>
    <cellStyle name="xl125" xfId="114" xr:uid="{00000000-0005-0000-0000-000072000000}"/>
    <cellStyle name="xl126" xfId="117" xr:uid="{00000000-0005-0000-0000-000075000000}"/>
    <cellStyle name="xl127" xfId="119" xr:uid="{00000000-0005-0000-0000-000077000000}"/>
    <cellStyle name="xl128" xfId="121" xr:uid="{00000000-0005-0000-0000-000079000000}"/>
    <cellStyle name="xl129" xfId="101" xr:uid="{00000000-0005-0000-0000-000065000000}"/>
    <cellStyle name="xl130" xfId="106" xr:uid="{00000000-0005-0000-0000-00006A000000}"/>
    <cellStyle name="xl131" xfId="108" xr:uid="{00000000-0005-0000-0000-00006C000000}"/>
    <cellStyle name="xl132" xfId="111" xr:uid="{00000000-0005-0000-0000-00006F000000}"/>
    <cellStyle name="xl133" xfId="112" xr:uid="{00000000-0005-0000-0000-000070000000}"/>
    <cellStyle name="xl134" xfId="115" xr:uid="{00000000-0005-0000-0000-000073000000}"/>
    <cellStyle name="xl135" xfId="109" xr:uid="{00000000-0005-0000-0000-00006D000000}"/>
    <cellStyle name="xl136" xfId="118" xr:uid="{00000000-0005-0000-0000-000076000000}"/>
    <cellStyle name="xl137" xfId="102" xr:uid="{00000000-0005-0000-0000-000066000000}"/>
    <cellStyle name="xl138" xfId="113" xr:uid="{00000000-0005-0000-0000-000071000000}"/>
    <cellStyle name="xl139" xfId="103" xr:uid="{00000000-0005-0000-0000-000067000000}"/>
    <cellStyle name="xl140" xfId="107" xr:uid="{00000000-0005-0000-0000-00006B000000}"/>
    <cellStyle name="xl141" xfId="104" xr:uid="{00000000-0005-0000-0000-000068000000}"/>
    <cellStyle name="xl142" xfId="116" xr:uid="{00000000-0005-0000-0000-000074000000}"/>
    <cellStyle name="xl143" xfId="129" xr:uid="{00000000-0005-0000-0000-000081000000}"/>
    <cellStyle name="xl21" xfId="127" xr:uid="{00000000-0005-0000-0000-00007F000000}"/>
    <cellStyle name="xl22" xfId="1" xr:uid="{00000000-0005-0000-0000-000001000000}"/>
    <cellStyle name="xl23" xfId="5" xr:uid="{00000000-0005-0000-0000-000005000000}"/>
    <cellStyle name="xl24" xfId="10" xr:uid="{00000000-0005-0000-0000-00000A000000}"/>
    <cellStyle name="xl25" xfId="16" xr:uid="{00000000-0005-0000-0000-000010000000}"/>
    <cellStyle name="xl26" xfId="29" xr:uid="{00000000-0005-0000-0000-00001D000000}"/>
    <cellStyle name="xl27" xfId="33" xr:uid="{00000000-0005-0000-0000-000021000000}"/>
    <cellStyle name="xl28" xfId="36" xr:uid="{00000000-0005-0000-0000-000024000000}"/>
    <cellStyle name="xl29" xfId="40" xr:uid="{00000000-0005-0000-0000-000028000000}"/>
    <cellStyle name="xl30" xfId="44" xr:uid="{00000000-0005-0000-0000-00002C000000}"/>
    <cellStyle name="xl31" xfId="14" xr:uid="{00000000-0005-0000-0000-00000E000000}"/>
    <cellStyle name="xl32" xfId="128" xr:uid="{00000000-0005-0000-0000-000080000000}"/>
    <cellStyle name="xl33" xfId="24" xr:uid="{00000000-0005-0000-0000-000018000000}"/>
    <cellStyle name="xl34" xfId="34" xr:uid="{00000000-0005-0000-0000-000022000000}"/>
    <cellStyle name="xl35" xfId="37" xr:uid="{00000000-0005-0000-0000-000025000000}"/>
    <cellStyle name="xl36" xfId="41" xr:uid="{00000000-0005-0000-0000-000029000000}"/>
    <cellStyle name="xl37" xfId="45" xr:uid="{00000000-0005-0000-0000-00002D000000}"/>
    <cellStyle name="xl38" xfId="6" xr:uid="{00000000-0005-0000-0000-000006000000}"/>
    <cellStyle name="xl39" xfId="38" xr:uid="{00000000-0005-0000-0000-000026000000}"/>
    <cellStyle name="xl40" xfId="42" xr:uid="{00000000-0005-0000-0000-00002A000000}"/>
    <cellStyle name="xl41" xfId="46" xr:uid="{00000000-0005-0000-0000-00002E000000}"/>
    <cellStyle name="xl42" xfId="17" xr:uid="{00000000-0005-0000-0000-000011000000}"/>
    <cellStyle name="xl43" xfId="20" xr:uid="{00000000-0005-0000-0000-000014000000}"/>
    <cellStyle name="xl44" xfId="22" xr:uid="{00000000-0005-0000-0000-000016000000}"/>
    <cellStyle name="xl45" xfId="25" xr:uid="{00000000-0005-0000-0000-000019000000}"/>
    <cellStyle name="xl46" xfId="30" xr:uid="{00000000-0005-0000-0000-00001E000000}"/>
    <cellStyle name="xl47" xfId="35" xr:uid="{00000000-0005-0000-0000-000023000000}"/>
    <cellStyle name="xl48" xfId="39" xr:uid="{00000000-0005-0000-0000-000027000000}"/>
    <cellStyle name="xl49" xfId="43" xr:uid="{00000000-0005-0000-0000-00002B000000}"/>
    <cellStyle name="xl50" xfId="47" xr:uid="{00000000-0005-0000-0000-00002F000000}"/>
    <cellStyle name="xl51" xfId="2" xr:uid="{00000000-0005-0000-0000-000002000000}"/>
    <cellStyle name="xl52" xfId="7" xr:uid="{00000000-0005-0000-0000-000007000000}"/>
    <cellStyle name="xl53" xfId="11" xr:uid="{00000000-0005-0000-0000-00000B000000}"/>
    <cellStyle name="xl54" xfId="18" xr:uid="{00000000-0005-0000-0000-000012000000}"/>
    <cellStyle name="xl55" xfId="23" xr:uid="{00000000-0005-0000-0000-000017000000}"/>
    <cellStyle name="xl56" xfId="26" xr:uid="{00000000-0005-0000-0000-00001A000000}"/>
    <cellStyle name="xl57" xfId="3" xr:uid="{00000000-0005-0000-0000-000003000000}"/>
    <cellStyle name="xl58" xfId="8" xr:uid="{00000000-0005-0000-0000-000008000000}"/>
    <cellStyle name="xl59" xfId="12" xr:uid="{00000000-0005-0000-0000-00000C000000}"/>
    <cellStyle name="xl60" xfId="15" xr:uid="{00000000-0005-0000-0000-00000F000000}"/>
    <cellStyle name="xl61" xfId="19" xr:uid="{00000000-0005-0000-0000-000013000000}"/>
    <cellStyle name="xl62" xfId="21" xr:uid="{00000000-0005-0000-0000-000015000000}"/>
    <cellStyle name="xl63" xfId="27" xr:uid="{00000000-0005-0000-0000-00001B000000}"/>
    <cellStyle name="xl64" xfId="28" xr:uid="{00000000-0005-0000-0000-00001C000000}"/>
    <cellStyle name="xl65" xfId="4" xr:uid="{00000000-0005-0000-0000-000004000000}"/>
    <cellStyle name="xl66" xfId="9" xr:uid="{00000000-0005-0000-0000-000009000000}"/>
    <cellStyle name="xl67" xfId="13" xr:uid="{00000000-0005-0000-0000-00000D000000}"/>
    <cellStyle name="xl68" xfId="31" xr:uid="{00000000-0005-0000-0000-00001F000000}"/>
    <cellStyle name="xl69" xfId="32" xr:uid="{00000000-0005-0000-0000-000020000000}"/>
    <cellStyle name="xl70" xfId="59" xr:uid="{00000000-0005-0000-0000-00003B000000}"/>
    <cellStyle name="xl71" xfId="65" xr:uid="{00000000-0005-0000-0000-000041000000}"/>
    <cellStyle name="xl72" xfId="71" xr:uid="{00000000-0005-0000-0000-000047000000}"/>
    <cellStyle name="xl73" xfId="53" xr:uid="{00000000-0005-0000-0000-000035000000}"/>
    <cellStyle name="xl74" xfId="56" xr:uid="{00000000-0005-0000-0000-000038000000}"/>
    <cellStyle name="xl75" xfId="60" xr:uid="{00000000-0005-0000-0000-00003C000000}"/>
    <cellStyle name="xl76" xfId="66" xr:uid="{00000000-0005-0000-0000-000042000000}"/>
    <cellStyle name="xl77" xfId="72" xr:uid="{00000000-0005-0000-0000-000048000000}"/>
    <cellStyle name="xl78" xfId="50" xr:uid="{00000000-0005-0000-0000-000032000000}"/>
    <cellStyle name="xl79" xfId="61" xr:uid="{00000000-0005-0000-0000-00003D000000}"/>
    <cellStyle name="xl80" xfId="67" xr:uid="{00000000-0005-0000-0000-000043000000}"/>
    <cellStyle name="xl81" xfId="51" xr:uid="{00000000-0005-0000-0000-000033000000}"/>
    <cellStyle name="xl82" xfId="57" xr:uid="{00000000-0005-0000-0000-000039000000}"/>
    <cellStyle name="xl83" xfId="62" xr:uid="{00000000-0005-0000-0000-00003E000000}"/>
    <cellStyle name="xl84" xfId="68" xr:uid="{00000000-0005-0000-0000-000044000000}"/>
    <cellStyle name="xl85" xfId="48" xr:uid="{00000000-0005-0000-0000-000030000000}"/>
    <cellStyle name="xl86" xfId="54" xr:uid="{00000000-0005-0000-0000-000036000000}"/>
    <cellStyle name="xl87" xfId="58" xr:uid="{00000000-0005-0000-0000-00003A000000}"/>
    <cellStyle name="xl88" xfId="63" xr:uid="{00000000-0005-0000-0000-00003F000000}"/>
    <cellStyle name="xl89" xfId="69" xr:uid="{00000000-0005-0000-0000-000045000000}"/>
    <cellStyle name="xl90" xfId="49" xr:uid="{00000000-0005-0000-0000-000031000000}"/>
    <cellStyle name="xl91" xfId="52" xr:uid="{00000000-0005-0000-0000-000034000000}"/>
    <cellStyle name="xl92" xfId="55" xr:uid="{00000000-0005-0000-0000-000037000000}"/>
    <cellStyle name="xl93" xfId="64" xr:uid="{00000000-0005-0000-0000-000040000000}"/>
    <cellStyle name="xl94" xfId="70" xr:uid="{00000000-0005-0000-0000-000046000000}"/>
    <cellStyle name="xl95" xfId="73" xr:uid="{00000000-0005-0000-0000-000049000000}"/>
    <cellStyle name="xl96" xfId="77" xr:uid="{00000000-0005-0000-0000-00004D000000}"/>
    <cellStyle name="xl97" xfId="85" xr:uid="{00000000-0005-0000-0000-000055000000}"/>
    <cellStyle name="xl98" xfId="90" xr:uid="{00000000-0005-0000-0000-00005A000000}"/>
    <cellStyle name="xl99" xfId="93" xr:uid="{00000000-0005-0000-0000-00005D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45</xdr:row>
      <xdr:rowOff>0</xdr:rowOff>
    </xdr:from>
    <xdr:ext cx="2628900" cy="690245"/>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50</xdr:row>
      <xdr:rowOff>0</xdr:rowOff>
    </xdr:from>
    <xdr:ext cx="2628900" cy="690245"/>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58</xdr:row>
      <xdr:rowOff>0</xdr:rowOff>
    </xdr:from>
    <xdr:ext cx="2628900" cy="690245"/>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86"/>
  <sheetViews>
    <sheetView tabSelected="1" zoomScaleNormal="100" zoomScaleSheetLayoutView="100" workbookViewId="0">
      <selection activeCell="Q16" sqref="Q16:Q17"/>
    </sheetView>
  </sheetViews>
  <sheetFormatPr defaultRowHeight="15" x14ac:dyDescent="0.25"/>
  <cols>
    <col min="1" max="1" width="45.14062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48" t="s">
        <v>0</v>
      </c>
      <c r="B2" s="49"/>
      <c r="C2" s="49"/>
      <c r="D2" s="49"/>
      <c r="E2" s="49"/>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46266</v>
      </c>
      <c r="G5" s="14"/>
    </row>
    <row r="6" spans="1:7" ht="14.1" customHeight="1" x14ac:dyDescent="0.25">
      <c r="A6" s="17" t="s">
        <v>6</v>
      </c>
      <c r="B6" s="17"/>
      <c r="C6" s="17"/>
      <c r="D6" s="18"/>
      <c r="E6" s="19" t="s">
        <v>7</v>
      </c>
      <c r="F6" s="20"/>
      <c r="G6" s="14"/>
    </row>
    <row r="7" spans="1:7" ht="15.95" customHeight="1" x14ac:dyDescent="0.25">
      <c r="A7" s="17" t="s">
        <v>8</v>
      </c>
      <c r="B7" s="50" t="s">
        <v>9</v>
      </c>
      <c r="C7" s="51"/>
      <c r="D7" s="51"/>
      <c r="E7" s="19" t="s">
        <v>10</v>
      </c>
      <c r="F7" s="21" t="s">
        <v>11</v>
      </c>
      <c r="G7" s="14"/>
    </row>
    <row r="8" spans="1:7" ht="15.95" customHeight="1" x14ac:dyDescent="0.25">
      <c r="A8" s="17" t="s">
        <v>12</v>
      </c>
      <c r="B8" s="52" t="s">
        <v>13</v>
      </c>
      <c r="C8" s="53"/>
      <c r="D8" s="53"/>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66" t="s">
        <v>20</v>
      </c>
      <c r="B11" s="67"/>
      <c r="C11" s="67"/>
      <c r="D11" s="67"/>
      <c r="E11" s="67"/>
      <c r="F11" s="67"/>
      <c r="G11" s="27"/>
    </row>
    <row r="12" spans="1:7" ht="12.95" customHeight="1" x14ac:dyDescent="0.25">
      <c r="A12" s="68" t="s">
        <v>21</v>
      </c>
      <c r="B12" s="68" t="s">
        <v>22</v>
      </c>
      <c r="C12" s="68" t="s">
        <v>23</v>
      </c>
      <c r="D12" s="69" t="s">
        <v>24</v>
      </c>
      <c r="E12" s="69" t="s">
        <v>25</v>
      </c>
      <c r="F12" s="68" t="s">
        <v>26</v>
      </c>
      <c r="G12" s="64"/>
    </row>
    <row r="13" spans="1:7" ht="12" customHeight="1" x14ac:dyDescent="0.25">
      <c r="A13" s="70"/>
      <c r="B13" s="70"/>
      <c r="C13" s="70"/>
      <c r="D13" s="71"/>
      <c r="E13" s="71"/>
      <c r="F13" s="70"/>
      <c r="G13" s="65"/>
    </row>
    <row r="14" spans="1:7" ht="0.75" customHeight="1" x14ac:dyDescent="0.25">
      <c r="A14" s="70"/>
      <c r="B14" s="70"/>
      <c r="C14" s="70"/>
      <c r="D14" s="71"/>
      <c r="E14" s="71"/>
      <c r="F14" s="70"/>
      <c r="G14" s="65"/>
    </row>
    <row r="15" spans="1:7" ht="14.25" customHeight="1" x14ac:dyDescent="0.25">
      <c r="A15" s="72">
        <v>1</v>
      </c>
      <c r="B15" s="73">
        <v>2</v>
      </c>
      <c r="C15" s="73">
        <v>3</v>
      </c>
      <c r="D15" s="74" t="s">
        <v>27</v>
      </c>
      <c r="E15" s="74" t="s">
        <v>28</v>
      </c>
      <c r="F15" s="74" t="s">
        <v>29</v>
      </c>
      <c r="G15" s="65"/>
    </row>
    <row r="16" spans="1:7" s="89" customFormat="1" ht="17.25" customHeight="1" x14ac:dyDescent="0.25">
      <c r="A16" s="84" t="s">
        <v>30</v>
      </c>
      <c r="B16" s="85" t="s">
        <v>31</v>
      </c>
      <c r="C16" s="86" t="s">
        <v>32</v>
      </c>
      <c r="D16" s="87">
        <v>3987399103.4299998</v>
      </c>
      <c r="E16" s="87">
        <v>3011353651.3600001</v>
      </c>
      <c r="F16" s="87">
        <f>IF(OR(D16="-",IF(E16="-",0,E16)&gt;=IF(D16="-",0,D16)),"-",IF(D16="-",0,D16)-IF(E16="-",0,E16))</f>
        <v>976045452.06999969</v>
      </c>
      <c r="G16" s="88"/>
    </row>
    <row r="17" spans="1:7" ht="15" customHeight="1" x14ac:dyDescent="0.25">
      <c r="A17" s="76" t="s">
        <v>33</v>
      </c>
      <c r="B17" s="77"/>
      <c r="C17" s="78"/>
      <c r="D17" s="79"/>
      <c r="E17" s="79"/>
      <c r="F17" s="75" t="str">
        <f t="shared" ref="F17:F80" si="0">IF(OR(D17="-",IF(E17="-",0,E17)&gt;=IF(D17="-",0,D17)),"-",IF(D17="-",0,D17)-IF(E17="-",0,E17))</f>
        <v>-</v>
      </c>
      <c r="G17" s="65"/>
    </row>
    <row r="18" spans="1:7" s="89" customFormat="1" x14ac:dyDescent="0.25">
      <c r="A18" s="90" t="s">
        <v>34</v>
      </c>
      <c r="B18" s="91" t="s">
        <v>31</v>
      </c>
      <c r="C18" s="92" t="s">
        <v>35</v>
      </c>
      <c r="D18" s="93">
        <v>1610000317.3299999</v>
      </c>
      <c r="E18" s="93">
        <v>1088262320.2800002</v>
      </c>
      <c r="F18" s="87">
        <f t="shared" si="0"/>
        <v>521737997.04999971</v>
      </c>
      <c r="G18" s="88"/>
    </row>
    <row r="19" spans="1:7" x14ac:dyDescent="0.25">
      <c r="A19" s="80" t="s">
        <v>36</v>
      </c>
      <c r="B19" s="81" t="s">
        <v>31</v>
      </c>
      <c r="C19" s="82" t="s">
        <v>37</v>
      </c>
      <c r="D19" s="83">
        <v>1064684000</v>
      </c>
      <c r="E19" s="83">
        <v>700301975.53999996</v>
      </c>
      <c r="F19" s="75">
        <f t="shared" si="0"/>
        <v>364382024.46000004</v>
      </c>
      <c r="G19" s="65"/>
    </row>
    <row r="20" spans="1:7" s="89" customFormat="1" x14ac:dyDescent="0.25">
      <c r="A20" s="90" t="s">
        <v>38</v>
      </c>
      <c r="B20" s="91" t="s">
        <v>31</v>
      </c>
      <c r="C20" s="92" t="s">
        <v>39</v>
      </c>
      <c r="D20" s="93">
        <v>1064684000</v>
      </c>
      <c r="E20" s="93">
        <v>700301975.53999996</v>
      </c>
      <c r="F20" s="87">
        <f t="shared" si="0"/>
        <v>364382024.46000004</v>
      </c>
      <c r="G20" s="88"/>
    </row>
    <row r="21" spans="1:7" ht="203.25" x14ac:dyDescent="0.25">
      <c r="A21" s="80" t="s">
        <v>40</v>
      </c>
      <c r="B21" s="81" t="s">
        <v>31</v>
      </c>
      <c r="C21" s="82" t="s">
        <v>41</v>
      </c>
      <c r="D21" s="83">
        <v>991785900</v>
      </c>
      <c r="E21" s="83">
        <v>633535567.41999996</v>
      </c>
      <c r="F21" s="75">
        <f t="shared" si="0"/>
        <v>358250332.58000004</v>
      </c>
      <c r="G21" s="65"/>
    </row>
    <row r="22" spans="1:7" ht="81" customHeight="1" x14ac:dyDescent="0.25">
      <c r="A22" s="80" t="s">
        <v>42</v>
      </c>
      <c r="B22" s="81" t="s">
        <v>31</v>
      </c>
      <c r="C22" s="82" t="s">
        <v>43</v>
      </c>
      <c r="D22" s="83">
        <v>991785900</v>
      </c>
      <c r="E22" s="83">
        <v>633416070.10000002</v>
      </c>
      <c r="F22" s="75">
        <f t="shared" si="0"/>
        <v>358369829.89999998</v>
      </c>
      <c r="G22" s="65"/>
    </row>
    <row r="23" spans="1:7" ht="84.75" customHeight="1" x14ac:dyDescent="0.25">
      <c r="A23" s="80" t="s">
        <v>44</v>
      </c>
      <c r="B23" s="81" t="s">
        <v>31</v>
      </c>
      <c r="C23" s="82" t="s">
        <v>45</v>
      </c>
      <c r="D23" s="83" t="s">
        <v>46</v>
      </c>
      <c r="E23" s="83">
        <v>119497.32</v>
      </c>
      <c r="F23" s="75" t="str">
        <f t="shared" si="0"/>
        <v>-</v>
      </c>
      <c r="G23" s="65"/>
    </row>
    <row r="24" spans="1:7" ht="135.75" x14ac:dyDescent="0.25">
      <c r="A24" s="80" t="s">
        <v>47</v>
      </c>
      <c r="B24" s="81" t="s">
        <v>31</v>
      </c>
      <c r="C24" s="82" t="s">
        <v>48</v>
      </c>
      <c r="D24" s="83">
        <v>2367400</v>
      </c>
      <c r="E24" s="83">
        <v>1248939.4099999999</v>
      </c>
      <c r="F24" s="75">
        <f t="shared" si="0"/>
        <v>1118460.5900000001</v>
      </c>
      <c r="G24" s="65"/>
    </row>
    <row r="25" spans="1:7" ht="102" x14ac:dyDescent="0.25">
      <c r="A25" s="80" t="s">
        <v>49</v>
      </c>
      <c r="B25" s="81" t="s">
        <v>31</v>
      </c>
      <c r="C25" s="82" t="s">
        <v>50</v>
      </c>
      <c r="D25" s="83">
        <v>2367400</v>
      </c>
      <c r="E25" s="83">
        <v>1248826.05</v>
      </c>
      <c r="F25" s="75">
        <f t="shared" si="0"/>
        <v>1118573.95</v>
      </c>
      <c r="G25" s="65"/>
    </row>
    <row r="26" spans="1:7" ht="113.25" x14ac:dyDescent="0.25">
      <c r="A26" s="80" t="s">
        <v>51</v>
      </c>
      <c r="B26" s="81" t="s">
        <v>31</v>
      </c>
      <c r="C26" s="82" t="s">
        <v>52</v>
      </c>
      <c r="D26" s="83" t="s">
        <v>46</v>
      </c>
      <c r="E26" s="83">
        <v>113.36</v>
      </c>
      <c r="F26" s="75" t="str">
        <f t="shared" si="0"/>
        <v>-</v>
      </c>
      <c r="G26" s="65"/>
    </row>
    <row r="27" spans="1:7" ht="124.5" x14ac:dyDescent="0.25">
      <c r="A27" s="80" t="s">
        <v>53</v>
      </c>
      <c r="B27" s="81" t="s">
        <v>31</v>
      </c>
      <c r="C27" s="82" t="s">
        <v>54</v>
      </c>
      <c r="D27" s="83">
        <v>472400</v>
      </c>
      <c r="E27" s="83">
        <v>815195.71</v>
      </c>
      <c r="F27" s="75" t="str">
        <f t="shared" si="0"/>
        <v>-</v>
      </c>
      <c r="G27" s="65"/>
    </row>
    <row r="28" spans="1:7" ht="158.25" x14ac:dyDescent="0.25">
      <c r="A28" s="80" t="s">
        <v>55</v>
      </c>
      <c r="B28" s="81" t="s">
        <v>31</v>
      </c>
      <c r="C28" s="82" t="s">
        <v>56</v>
      </c>
      <c r="D28" s="83">
        <v>472400</v>
      </c>
      <c r="E28" s="83">
        <v>815195.71</v>
      </c>
      <c r="F28" s="75" t="str">
        <f t="shared" si="0"/>
        <v>-</v>
      </c>
      <c r="G28" s="65"/>
    </row>
    <row r="29" spans="1:7" ht="124.5" x14ac:dyDescent="0.25">
      <c r="A29" s="80" t="s">
        <v>57</v>
      </c>
      <c r="B29" s="81" t="s">
        <v>31</v>
      </c>
      <c r="C29" s="82" t="s">
        <v>58</v>
      </c>
      <c r="D29" s="83">
        <v>805700</v>
      </c>
      <c r="E29" s="83">
        <v>812980.18</v>
      </c>
      <c r="F29" s="75" t="str">
        <f t="shared" si="0"/>
        <v>-</v>
      </c>
      <c r="G29" s="65"/>
    </row>
    <row r="30" spans="1:7" ht="147" x14ac:dyDescent="0.25">
      <c r="A30" s="80" t="s">
        <v>59</v>
      </c>
      <c r="B30" s="81" t="s">
        <v>31</v>
      </c>
      <c r="C30" s="82" t="s">
        <v>60</v>
      </c>
      <c r="D30" s="83">
        <v>805700</v>
      </c>
      <c r="E30" s="83">
        <v>812980.18</v>
      </c>
      <c r="F30" s="75" t="str">
        <f t="shared" si="0"/>
        <v>-</v>
      </c>
      <c r="G30" s="65"/>
    </row>
    <row r="31" spans="1:7" ht="124.5" x14ac:dyDescent="0.25">
      <c r="A31" s="80" t="s">
        <v>61</v>
      </c>
      <c r="B31" s="81" t="s">
        <v>31</v>
      </c>
      <c r="C31" s="82" t="s">
        <v>62</v>
      </c>
      <c r="D31" s="83">
        <v>1470100</v>
      </c>
      <c r="E31" s="83" t="s">
        <v>46</v>
      </c>
      <c r="F31" s="75">
        <f t="shared" si="0"/>
        <v>1470100</v>
      </c>
      <c r="G31" s="65"/>
    </row>
    <row r="32" spans="1:7" ht="147" x14ac:dyDescent="0.25">
      <c r="A32" s="80" t="s">
        <v>63</v>
      </c>
      <c r="B32" s="81" t="s">
        <v>31</v>
      </c>
      <c r="C32" s="82" t="s">
        <v>64</v>
      </c>
      <c r="D32" s="83">
        <v>1470100</v>
      </c>
      <c r="E32" s="83" t="s">
        <v>46</v>
      </c>
      <c r="F32" s="75">
        <f t="shared" si="0"/>
        <v>1470100</v>
      </c>
      <c r="G32" s="65"/>
    </row>
    <row r="33" spans="1:7" ht="113.25" x14ac:dyDescent="0.25">
      <c r="A33" s="80" t="s">
        <v>65</v>
      </c>
      <c r="B33" s="81" t="s">
        <v>31</v>
      </c>
      <c r="C33" s="82" t="s">
        <v>66</v>
      </c>
      <c r="D33" s="83">
        <v>13480100</v>
      </c>
      <c r="E33" s="83">
        <v>7740075.8799999999</v>
      </c>
      <c r="F33" s="75">
        <f t="shared" si="0"/>
        <v>5740024.1200000001</v>
      </c>
      <c r="G33" s="65"/>
    </row>
    <row r="34" spans="1:7" ht="57" x14ac:dyDescent="0.25">
      <c r="A34" s="80" t="s">
        <v>67</v>
      </c>
      <c r="B34" s="81" t="s">
        <v>31</v>
      </c>
      <c r="C34" s="82" t="s">
        <v>68</v>
      </c>
      <c r="D34" s="83">
        <v>13480100</v>
      </c>
      <c r="E34" s="83">
        <v>7663468.1299999999</v>
      </c>
      <c r="F34" s="75">
        <f t="shared" si="0"/>
        <v>5816631.8700000001</v>
      </c>
      <c r="G34" s="65"/>
    </row>
    <row r="35" spans="1:7" ht="60" customHeight="1" x14ac:dyDescent="0.25">
      <c r="A35" s="80" t="s">
        <v>69</v>
      </c>
      <c r="B35" s="81" t="s">
        <v>31</v>
      </c>
      <c r="C35" s="82" t="s">
        <v>70</v>
      </c>
      <c r="D35" s="83" t="s">
        <v>46</v>
      </c>
      <c r="E35" s="83">
        <v>76607.75</v>
      </c>
      <c r="F35" s="75" t="str">
        <f t="shared" si="0"/>
        <v>-</v>
      </c>
      <c r="G35" s="65"/>
    </row>
    <row r="36" spans="1:7" ht="68.25" x14ac:dyDescent="0.25">
      <c r="A36" s="80" t="s">
        <v>71</v>
      </c>
      <c r="B36" s="81" t="s">
        <v>31</v>
      </c>
      <c r="C36" s="82" t="s">
        <v>72</v>
      </c>
      <c r="D36" s="83">
        <v>12396700</v>
      </c>
      <c r="E36" s="83">
        <v>9473618.7599999998</v>
      </c>
      <c r="F36" s="75">
        <f t="shared" si="0"/>
        <v>2923081.24</v>
      </c>
      <c r="G36" s="65"/>
    </row>
    <row r="37" spans="1:7" ht="90.75" x14ac:dyDescent="0.25">
      <c r="A37" s="80" t="s">
        <v>73</v>
      </c>
      <c r="B37" s="81" t="s">
        <v>31</v>
      </c>
      <c r="C37" s="82" t="s">
        <v>74</v>
      </c>
      <c r="D37" s="83">
        <v>12396700</v>
      </c>
      <c r="E37" s="83">
        <v>9473618.7599999998</v>
      </c>
      <c r="F37" s="75">
        <f t="shared" si="0"/>
        <v>2923081.24</v>
      </c>
      <c r="G37" s="65"/>
    </row>
    <row r="38" spans="1:7" ht="282" x14ac:dyDescent="0.25">
      <c r="A38" s="80" t="s">
        <v>75</v>
      </c>
      <c r="B38" s="81" t="s">
        <v>31</v>
      </c>
      <c r="C38" s="82" t="s">
        <v>76</v>
      </c>
      <c r="D38" s="83">
        <v>15630100</v>
      </c>
      <c r="E38" s="83">
        <v>8733777.1899999995</v>
      </c>
      <c r="F38" s="75">
        <f t="shared" si="0"/>
        <v>6896322.8100000005</v>
      </c>
      <c r="G38" s="65"/>
    </row>
    <row r="39" spans="1:7" ht="57" x14ac:dyDescent="0.25">
      <c r="A39" s="80" t="s">
        <v>77</v>
      </c>
      <c r="B39" s="81" t="s">
        <v>31</v>
      </c>
      <c r="C39" s="82" t="s">
        <v>78</v>
      </c>
      <c r="D39" s="83">
        <v>15630100</v>
      </c>
      <c r="E39" s="83">
        <v>8733777.1899999995</v>
      </c>
      <c r="F39" s="75">
        <f t="shared" si="0"/>
        <v>6896322.8100000005</v>
      </c>
      <c r="G39" s="65"/>
    </row>
    <row r="40" spans="1:7" ht="90.75" x14ac:dyDescent="0.25">
      <c r="A40" s="80" t="s">
        <v>79</v>
      </c>
      <c r="B40" s="81" t="s">
        <v>31</v>
      </c>
      <c r="C40" s="82" t="s">
        <v>80</v>
      </c>
      <c r="D40" s="83">
        <v>6897900</v>
      </c>
      <c r="E40" s="83">
        <v>4302467.92</v>
      </c>
      <c r="F40" s="75">
        <f t="shared" si="0"/>
        <v>2595432.08</v>
      </c>
      <c r="G40" s="65"/>
    </row>
    <row r="41" spans="1:7" ht="68.25" x14ac:dyDescent="0.25">
      <c r="A41" s="80" t="s">
        <v>81</v>
      </c>
      <c r="B41" s="81" t="s">
        <v>31</v>
      </c>
      <c r="C41" s="82" t="s">
        <v>82</v>
      </c>
      <c r="D41" s="83">
        <v>6897900</v>
      </c>
      <c r="E41" s="83">
        <v>4302467.92</v>
      </c>
      <c r="F41" s="75">
        <f t="shared" si="0"/>
        <v>2595432.08</v>
      </c>
      <c r="G41" s="65"/>
    </row>
    <row r="42" spans="1:7" ht="81" customHeight="1" x14ac:dyDescent="0.25">
      <c r="A42" s="80" t="s">
        <v>83</v>
      </c>
      <c r="B42" s="81" t="s">
        <v>31</v>
      </c>
      <c r="C42" s="82" t="s">
        <v>84</v>
      </c>
      <c r="D42" s="83">
        <v>10012200</v>
      </c>
      <c r="E42" s="83">
        <v>27765639.48</v>
      </c>
      <c r="F42" s="75" t="str">
        <f t="shared" si="0"/>
        <v>-</v>
      </c>
      <c r="G42" s="65"/>
    </row>
    <row r="43" spans="1:7" ht="68.25" x14ac:dyDescent="0.25">
      <c r="A43" s="80" t="s">
        <v>85</v>
      </c>
      <c r="B43" s="81" t="s">
        <v>31</v>
      </c>
      <c r="C43" s="82" t="s">
        <v>86</v>
      </c>
      <c r="D43" s="83">
        <v>10012200</v>
      </c>
      <c r="E43" s="83">
        <v>27765639.48</v>
      </c>
      <c r="F43" s="75" t="str">
        <f t="shared" si="0"/>
        <v>-</v>
      </c>
      <c r="G43" s="65"/>
    </row>
    <row r="44" spans="1:7" ht="237" customHeight="1" x14ac:dyDescent="0.25">
      <c r="A44" s="80" t="s">
        <v>87</v>
      </c>
      <c r="B44" s="81" t="s">
        <v>31</v>
      </c>
      <c r="C44" s="82" t="s">
        <v>88</v>
      </c>
      <c r="D44" s="83">
        <v>6646700</v>
      </c>
      <c r="E44" s="83">
        <v>4023243.68</v>
      </c>
      <c r="F44" s="75">
        <f t="shared" si="0"/>
        <v>2623456.3199999998</v>
      </c>
      <c r="G44" s="65"/>
    </row>
    <row r="45" spans="1:7" ht="282" x14ac:dyDescent="0.25">
      <c r="A45" s="80" t="s">
        <v>89</v>
      </c>
      <c r="B45" s="81" t="s">
        <v>31</v>
      </c>
      <c r="C45" s="82" t="s">
        <v>90</v>
      </c>
      <c r="D45" s="83">
        <v>6646700</v>
      </c>
      <c r="E45" s="83">
        <v>4023243.68</v>
      </c>
      <c r="F45" s="75">
        <f t="shared" si="0"/>
        <v>2623456.3199999998</v>
      </c>
      <c r="G45" s="65"/>
    </row>
    <row r="46" spans="1:7" ht="237.75" customHeight="1" x14ac:dyDescent="0.25">
      <c r="A46" s="80" t="s">
        <v>91</v>
      </c>
      <c r="B46" s="81" t="s">
        <v>31</v>
      </c>
      <c r="C46" s="82" t="s">
        <v>92</v>
      </c>
      <c r="D46" s="83">
        <v>1924800</v>
      </c>
      <c r="E46" s="83">
        <v>337597.5</v>
      </c>
      <c r="F46" s="75">
        <f t="shared" si="0"/>
        <v>1587202.5</v>
      </c>
      <c r="G46" s="65"/>
    </row>
    <row r="47" spans="1:7" ht="270" customHeight="1" x14ac:dyDescent="0.25">
      <c r="A47" s="80" t="s">
        <v>93</v>
      </c>
      <c r="B47" s="81" t="s">
        <v>31</v>
      </c>
      <c r="C47" s="82" t="s">
        <v>94</v>
      </c>
      <c r="D47" s="83">
        <v>1924800</v>
      </c>
      <c r="E47" s="83">
        <v>337597.5</v>
      </c>
      <c r="F47" s="75">
        <f t="shared" si="0"/>
        <v>1587202.5</v>
      </c>
      <c r="G47" s="65"/>
    </row>
    <row r="48" spans="1:7" ht="237" x14ac:dyDescent="0.25">
      <c r="A48" s="80" t="s">
        <v>95</v>
      </c>
      <c r="B48" s="81" t="s">
        <v>31</v>
      </c>
      <c r="C48" s="82" t="s">
        <v>96</v>
      </c>
      <c r="D48" s="83">
        <v>263400</v>
      </c>
      <c r="E48" s="83" t="s">
        <v>46</v>
      </c>
      <c r="F48" s="75">
        <f t="shared" si="0"/>
        <v>263400</v>
      </c>
      <c r="G48" s="65"/>
    </row>
    <row r="49" spans="1:7" ht="247.5" customHeight="1" x14ac:dyDescent="0.25">
      <c r="A49" s="80" t="s">
        <v>97</v>
      </c>
      <c r="B49" s="81" t="s">
        <v>31</v>
      </c>
      <c r="C49" s="82" t="s">
        <v>98</v>
      </c>
      <c r="D49" s="83">
        <v>263400</v>
      </c>
      <c r="E49" s="83" t="s">
        <v>46</v>
      </c>
      <c r="F49" s="75">
        <f t="shared" si="0"/>
        <v>263400</v>
      </c>
      <c r="G49" s="65"/>
    </row>
    <row r="50" spans="1:7" ht="136.5" customHeight="1" x14ac:dyDescent="0.25">
      <c r="A50" s="80" t="s">
        <v>99</v>
      </c>
      <c r="B50" s="81" t="s">
        <v>31</v>
      </c>
      <c r="C50" s="82" t="s">
        <v>100</v>
      </c>
      <c r="D50" s="83" t="s">
        <v>46</v>
      </c>
      <c r="E50" s="83">
        <v>851621.97</v>
      </c>
      <c r="F50" s="75" t="str">
        <f t="shared" si="0"/>
        <v>-</v>
      </c>
      <c r="G50" s="65"/>
    </row>
    <row r="51" spans="1:7" ht="161.25" customHeight="1" x14ac:dyDescent="0.25">
      <c r="A51" s="80" t="s">
        <v>101</v>
      </c>
      <c r="B51" s="81" t="s">
        <v>31</v>
      </c>
      <c r="C51" s="82" t="s">
        <v>102</v>
      </c>
      <c r="D51" s="83" t="s">
        <v>46</v>
      </c>
      <c r="E51" s="83">
        <v>851621.97</v>
      </c>
      <c r="F51" s="75" t="str">
        <f t="shared" si="0"/>
        <v>-</v>
      </c>
      <c r="G51" s="65"/>
    </row>
    <row r="52" spans="1:7" ht="45.75" x14ac:dyDescent="0.25">
      <c r="A52" s="80" t="s">
        <v>103</v>
      </c>
      <c r="B52" s="81" t="s">
        <v>31</v>
      </c>
      <c r="C52" s="82" t="s">
        <v>104</v>
      </c>
      <c r="D52" s="83" t="s">
        <v>46</v>
      </c>
      <c r="E52" s="83">
        <v>117535.75</v>
      </c>
      <c r="F52" s="75" t="str">
        <f t="shared" si="0"/>
        <v>-</v>
      </c>
      <c r="G52" s="65"/>
    </row>
    <row r="53" spans="1:7" ht="79.5" x14ac:dyDescent="0.25">
      <c r="A53" s="80" t="s">
        <v>105</v>
      </c>
      <c r="B53" s="81" t="s">
        <v>31</v>
      </c>
      <c r="C53" s="82" t="s">
        <v>106</v>
      </c>
      <c r="D53" s="83" t="s">
        <v>46</v>
      </c>
      <c r="E53" s="83">
        <v>117535.75</v>
      </c>
      <c r="F53" s="75" t="str">
        <f t="shared" si="0"/>
        <v>-</v>
      </c>
      <c r="G53" s="65"/>
    </row>
    <row r="54" spans="1:7" ht="45.75" x14ac:dyDescent="0.25">
      <c r="A54" s="80" t="s">
        <v>107</v>
      </c>
      <c r="B54" s="81" t="s">
        <v>31</v>
      </c>
      <c r="C54" s="82" t="s">
        <v>108</v>
      </c>
      <c r="D54" s="83">
        <v>530600</v>
      </c>
      <c r="E54" s="83">
        <v>543714.68999999994</v>
      </c>
      <c r="F54" s="75" t="str">
        <f t="shared" si="0"/>
        <v>-</v>
      </c>
      <c r="G54" s="65"/>
    </row>
    <row r="55" spans="1:7" ht="79.5" x14ac:dyDescent="0.25">
      <c r="A55" s="80" t="s">
        <v>109</v>
      </c>
      <c r="B55" s="81" t="s">
        <v>31</v>
      </c>
      <c r="C55" s="82" t="s">
        <v>110</v>
      </c>
      <c r="D55" s="83">
        <v>530600</v>
      </c>
      <c r="E55" s="83">
        <v>543714.68999999994</v>
      </c>
      <c r="F55" s="75" t="str">
        <f t="shared" si="0"/>
        <v>-</v>
      </c>
      <c r="G55" s="65"/>
    </row>
    <row r="56" spans="1:7" s="89" customFormat="1" ht="33" x14ac:dyDescent="0.25">
      <c r="A56" s="90" t="s">
        <v>111</v>
      </c>
      <c r="B56" s="91" t="s">
        <v>31</v>
      </c>
      <c r="C56" s="92" t="s">
        <v>112</v>
      </c>
      <c r="D56" s="93">
        <v>15400200</v>
      </c>
      <c r="E56" s="93">
        <v>9771656.8200000003</v>
      </c>
      <c r="F56" s="87">
        <f t="shared" si="0"/>
        <v>5628543.1799999997</v>
      </c>
      <c r="G56" s="88"/>
    </row>
    <row r="57" spans="1:7" ht="23.25" x14ac:dyDescent="0.25">
      <c r="A57" s="80" t="s">
        <v>113</v>
      </c>
      <c r="B57" s="81" t="s">
        <v>31</v>
      </c>
      <c r="C57" s="82" t="s">
        <v>114</v>
      </c>
      <c r="D57" s="83">
        <v>15400200</v>
      </c>
      <c r="E57" s="83">
        <v>9771656.8200000003</v>
      </c>
      <c r="F57" s="75">
        <f t="shared" si="0"/>
        <v>5628543.1799999997</v>
      </c>
      <c r="G57" s="65"/>
    </row>
    <row r="58" spans="1:7" ht="57" x14ac:dyDescent="0.25">
      <c r="A58" s="80" t="s">
        <v>115</v>
      </c>
      <c r="B58" s="81" t="s">
        <v>31</v>
      </c>
      <c r="C58" s="82" t="s">
        <v>116</v>
      </c>
      <c r="D58" s="83">
        <v>7961900</v>
      </c>
      <c r="E58" s="83">
        <v>5030117.01</v>
      </c>
      <c r="F58" s="75">
        <f t="shared" si="0"/>
        <v>2931782.99</v>
      </c>
      <c r="G58" s="65"/>
    </row>
    <row r="59" spans="1:7" ht="90.75" x14ac:dyDescent="0.25">
      <c r="A59" s="80" t="s">
        <v>117</v>
      </c>
      <c r="B59" s="81" t="s">
        <v>31</v>
      </c>
      <c r="C59" s="82" t="s">
        <v>118</v>
      </c>
      <c r="D59" s="83">
        <v>7961900</v>
      </c>
      <c r="E59" s="83">
        <v>5030117.01</v>
      </c>
      <c r="F59" s="75">
        <f t="shared" si="0"/>
        <v>2931782.99</v>
      </c>
      <c r="G59" s="65"/>
    </row>
    <row r="60" spans="1:7" ht="68.25" x14ac:dyDescent="0.25">
      <c r="A60" s="80" t="s">
        <v>119</v>
      </c>
      <c r="B60" s="81" t="s">
        <v>31</v>
      </c>
      <c r="C60" s="82" t="s">
        <v>120</v>
      </c>
      <c r="D60" s="83">
        <v>46200</v>
      </c>
      <c r="E60" s="83">
        <v>32064.27</v>
      </c>
      <c r="F60" s="75">
        <f t="shared" si="0"/>
        <v>14135.73</v>
      </c>
      <c r="G60" s="65"/>
    </row>
    <row r="61" spans="1:7" ht="102" x14ac:dyDescent="0.25">
      <c r="A61" s="80" t="s">
        <v>121</v>
      </c>
      <c r="B61" s="81" t="s">
        <v>31</v>
      </c>
      <c r="C61" s="82" t="s">
        <v>122</v>
      </c>
      <c r="D61" s="83">
        <v>46200</v>
      </c>
      <c r="E61" s="83">
        <v>32064.27</v>
      </c>
      <c r="F61" s="75">
        <f t="shared" si="0"/>
        <v>14135.73</v>
      </c>
      <c r="G61" s="65"/>
    </row>
    <row r="62" spans="1:7" ht="57" x14ac:dyDescent="0.25">
      <c r="A62" s="80" t="s">
        <v>123</v>
      </c>
      <c r="B62" s="81" t="s">
        <v>31</v>
      </c>
      <c r="C62" s="82" t="s">
        <v>124</v>
      </c>
      <c r="D62" s="83">
        <v>8454700</v>
      </c>
      <c r="E62" s="83">
        <v>5257681.82</v>
      </c>
      <c r="F62" s="75">
        <f t="shared" si="0"/>
        <v>3197018.1799999997</v>
      </c>
      <c r="G62" s="65"/>
    </row>
    <row r="63" spans="1:7" ht="90.75" x14ac:dyDescent="0.25">
      <c r="A63" s="80" t="s">
        <v>125</v>
      </c>
      <c r="B63" s="81" t="s">
        <v>31</v>
      </c>
      <c r="C63" s="82" t="s">
        <v>126</v>
      </c>
      <c r="D63" s="83">
        <v>8454700</v>
      </c>
      <c r="E63" s="83">
        <v>5257681.82</v>
      </c>
      <c r="F63" s="75">
        <f t="shared" si="0"/>
        <v>3197018.1799999997</v>
      </c>
      <c r="G63" s="65"/>
    </row>
    <row r="64" spans="1:7" ht="57" x14ac:dyDescent="0.25">
      <c r="A64" s="80" t="s">
        <v>127</v>
      </c>
      <c r="B64" s="81" t="s">
        <v>31</v>
      </c>
      <c r="C64" s="82" t="s">
        <v>128</v>
      </c>
      <c r="D64" s="83">
        <v>-1062600</v>
      </c>
      <c r="E64" s="83">
        <v>-548206.28</v>
      </c>
      <c r="F64" s="75" t="str">
        <f t="shared" si="0"/>
        <v>-</v>
      </c>
      <c r="G64" s="65"/>
    </row>
    <row r="65" spans="1:7" ht="90.75" x14ac:dyDescent="0.25">
      <c r="A65" s="80" t="s">
        <v>129</v>
      </c>
      <c r="B65" s="81" t="s">
        <v>31</v>
      </c>
      <c r="C65" s="82" t="s">
        <v>130</v>
      </c>
      <c r="D65" s="83">
        <v>-1062600</v>
      </c>
      <c r="E65" s="83">
        <v>-548206.28</v>
      </c>
      <c r="F65" s="75" t="str">
        <f t="shared" si="0"/>
        <v>-</v>
      </c>
      <c r="G65" s="65"/>
    </row>
    <row r="66" spans="1:7" s="89" customFormat="1" x14ac:dyDescent="0.25">
      <c r="A66" s="90" t="s">
        <v>131</v>
      </c>
      <c r="B66" s="91" t="s">
        <v>31</v>
      </c>
      <c r="C66" s="92" t="s">
        <v>132</v>
      </c>
      <c r="D66" s="93">
        <v>371352500</v>
      </c>
      <c r="E66" s="93">
        <v>276090931.98000002</v>
      </c>
      <c r="F66" s="87">
        <f t="shared" si="0"/>
        <v>95261568.019999981</v>
      </c>
      <c r="G66" s="88"/>
    </row>
    <row r="67" spans="1:7" ht="23.25" x14ac:dyDescent="0.25">
      <c r="A67" s="80" t="s">
        <v>133</v>
      </c>
      <c r="B67" s="81" t="s">
        <v>31</v>
      </c>
      <c r="C67" s="82" t="s">
        <v>134</v>
      </c>
      <c r="D67" s="83">
        <v>356838000</v>
      </c>
      <c r="E67" s="83">
        <v>270776727.35000002</v>
      </c>
      <c r="F67" s="75">
        <f t="shared" si="0"/>
        <v>86061272.649999976</v>
      </c>
      <c r="G67" s="65"/>
    </row>
    <row r="68" spans="1:7" ht="23.25" x14ac:dyDescent="0.25">
      <c r="A68" s="80" t="s">
        <v>135</v>
      </c>
      <c r="B68" s="81" t="s">
        <v>31</v>
      </c>
      <c r="C68" s="82" t="s">
        <v>136</v>
      </c>
      <c r="D68" s="83">
        <v>157401000</v>
      </c>
      <c r="E68" s="83">
        <v>122323173.5</v>
      </c>
      <c r="F68" s="75">
        <f t="shared" si="0"/>
        <v>35077826.5</v>
      </c>
      <c r="G68" s="65"/>
    </row>
    <row r="69" spans="1:7" ht="23.25" x14ac:dyDescent="0.25">
      <c r="A69" s="80" t="s">
        <v>135</v>
      </c>
      <c r="B69" s="81" t="s">
        <v>31</v>
      </c>
      <c r="C69" s="82" t="s">
        <v>137</v>
      </c>
      <c r="D69" s="83">
        <v>157401000</v>
      </c>
      <c r="E69" s="83">
        <v>122323173.5</v>
      </c>
      <c r="F69" s="75">
        <f t="shared" si="0"/>
        <v>35077826.5</v>
      </c>
      <c r="G69" s="65"/>
    </row>
    <row r="70" spans="1:7" ht="45.75" x14ac:dyDescent="0.25">
      <c r="A70" s="80" t="s">
        <v>138</v>
      </c>
      <c r="B70" s="81" t="s">
        <v>31</v>
      </c>
      <c r="C70" s="82" t="s">
        <v>139</v>
      </c>
      <c r="D70" s="83">
        <v>157401000</v>
      </c>
      <c r="E70" s="83">
        <v>122270929.23</v>
      </c>
      <c r="F70" s="75">
        <f t="shared" si="0"/>
        <v>35130070.769999996</v>
      </c>
      <c r="G70" s="65"/>
    </row>
    <row r="71" spans="1:7" ht="51" customHeight="1" x14ac:dyDescent="0.25">
      <c r="A71" s="80" t="s">
        <v>140</v>
      </c>
      <c r="B71" s="81" t="s">
        <v>31</v>
      </c>
      <c r="C71" s="82" t="s">
        <v>141</v>
      </c>
      <c r="D71" s="83" t="s">
        <v>46</v>
      </c>
      <c r="E71" s="83">
        <v>52244.27</v>
      </c>
      <c r="F71" s="75" t="str">
        <f t="shared" si="0"/>
        <v>-</v>
      </c>
      <c r="G71" s="65"/>
    </row>
    <row r="72" spans="1:7" ht="34.5" x14ac:dyDescent="0.25">
      <c r="A72" s="80" t="s">
        <v>142</v>
      </c>
      <c r="B72" s="81" t="s">
        <v>31</v>
      </c>
      <c r="C72" s="82" t="s">
        <v>143</v>
      </c>
      <c r="D72" s="83">
        <v>199437000</v>
      </c>
      <c r="E72" s="83">
        <v>148453553.84999999</v>
      </c>
      <c r="F72" s="75">
        <f t="shared" si="0"/>
        <v>50983446.150000006</v>
      </c>
      <c r="G72" s="65"/>
    </row>
    <row r="73" spans="1:7" ht="45.75" customHeight="1" x14ac:dyDescent="0.25">
      <c r="A73" s="80" t="s">
        <v>144</v>
      </c>
      <c r="B73" s="81" t="s">
        <v>31</v>
      </c>
      <c r="C73" s="82" t="s">
        <v>145</v>
      </c>
      <c r="D73" s="83">
        <v>199437000</v>
      </c>
      <c r="E73" s="83">
        <v>148453553.84999999</v>
      </c>
      <c r="F73" s="75">
        <f t="shared" si="0"/>
        <v>50983446.150000006</v>
      </c>
      <c r="G73" s="65"/>
    </row>
    <row r="74" spans="1:7" ht="57" x14ac:dyDescent="0.25">
      <c r="A74" s="80" t="s">
        <v>146</v>
      </c>
      <c r="B74" s="81" t="s">
        <v>31</v>
      </c>
      <c r="C74" s="82" t="s">
        <v>147</v>
      </c>
      <c r="D74" s="83">
        <v>199437000</v>
      </c>
      <c r="E74" s="83">
        <v>148384957.43000001</v>
      </c>
      <c r="F74" s="75">
        <f t="shared" si="0"/>
        <v>51052042.569999993</v>
      </c>
      <c r="G74" s="65"/>
    </row>
    <row r="75" spans="1:7" ht="57" x14ac:dyDescent="0.25">
      <c r="A75" s="80" t="s">
        <v>148</v>
      </c>
      <c r="B75" s="81" t="s">
        <v>31</v>
      </c>
      <c r="C75" s="82" t="s">
        <v>149</v>
      </c>
      <c r="D75" s="83" t="s">
        <v>46</v>
      </c>
      <c r="E75" s="83">
        <v>68596.42</v>
      </c>
      <c r="F75" s="75" t="str">
        <f t="shared" si="0"/>
        <v>-</v>
      </c>
      <c r="G75" s="65"/>
    </row>
    <row r="76" spans="1:7" ht="23.25" x14ac:dyDescent="0.25">
      <c r="A76" s="80" t="s">
        <v>150</v>
      </c>
      <c r="B76" s="81" t="s">
        <v>31</v>
      </c>
      <c r="C76" s="82" t="s">
        <v>151</v>
      </c>
      <c r="D76" s="83" t="s">
        <v>46</v>
      </c>
      <c r="E76" s="83">
        <v>10384.33</v>
      </c>
      <c r="F76" s="75" t="str">
        <f t="shared" si="0"/>
        <v>-</v>
      </c>
      <c r="G76" s="65"/>
    </row>
    <row r="77" spans="1:7" ht="23.25" x14ac:dyDescent="0.25">
      <c r="A77" s="80" t="s">
        <v>150</v>
      </c>
      <c r="B77" s="81" t="s">
        <v>31</v>
      </c>
      <c r="C77" s="82" t="s">
        <v>152</v>
      </c>
      <c r="D77" s="83" t="s">
        <v>46</v>
      </c>
      <c r="E77" s="83">
        <v>10384.33</v>
      </c>
      <c r="F77" s="75" t="str">
        <f t="shared" si="0"/>
        <v>-</v>
      </c>
      <c r="G77" s="65"/>
    </row>
    <row r="78" spans="1:7" ht="45.75" x14ac:dyDescent="0.25">
      <c r="A78" s="80" t="s">
        <v>153</v>
      </c>
      <c r="B78" s="81" t="s">
        <v>31</v>
      </c>
      <c r="C78" s="82" t="s">
        <v>154</v>
      </c>
      <c r="D78" s="83" t="s">
        <v>46</v>
      </c>
      <c r="E78" s="83">
        <v>4504.7700000000004</v>
      </c>
      <c r="F78" s="75" t="str">
        <f t="shared" si="0"/>
        <v>-</v>
      </c>
      <c r="G78" s="65"/>
    </row>
    <row r="79" spans="1:7" ht="45.75" x14ac:dyDescent="0.25">
      <c r="A79" s="80" t="s">
        <v>155</v>
      </c>
      <c r="B79" s="81" t="s">
        <v>31</v>
      </c>
      <c r="C79" s="82" t="s">
        <v>156</v>
      </c>
      <c r="D79" s="83" t="s">
        <v>46</v>
      </c>
      <c r="E79" s="83">
        <v>5879.56</v>
      </c>
      <c r="F79" s="75" t="str">
        <f t="shared" si="0"/>
        <v>-</v>
      </c>
      <c r="G79" s="65"/>
    </row>
    <row r="80" spans="1:7" x14ac:dyDescent="0.25">
      <c r="A80" s="80" t="s">
        <v>157</v>
      </c>
      <c r="B80" s="81" t="s">
        <v>31</v>
      </c>
      <c r="C80" s="82" t="s">
        <v>158</v>
      </c>
      <c r="D80" s="83">
        <v>237500</v>
      </c>
      <c r="E80" s="83">
        <v>236152.44</v>
      </c>
      <c r="F80" s="75">
        <f t="shared" si="0"/>
        <v>1347.5599999999977</v>
      </c>
      <c r="G80" s="65"/>
    </row>
    <row r="81" spans="1:7" x14ac:dyDescent="0.25">
      <c r="A81" s="80" t="s">
        <v>157</v>
      </c>
      <c r="B81" s="81" t="s">
        <v>31</v>
      </c>
      <c r="C81" s="82" t="s">
        <v>159</v>
      </c>
      <c r="D81" s="83">
        <v>237500</v>
      </c>
      <c r="E81" s="83">
        <v>236152.44</v>
      </c>
      <c r="F81" s="75">
        <f t="shared" ref="F81:F144" si="1">IF(OR(D81="-",IF(E81="-",0,E81)&gt;=IF(D81="-",0,D81)),"-",IF(D81="-",0,D81)-IF(E81="-",0,E81))</f>
        <v>1347.5599999999977</v>
      </c>
      <c r="G81" s="65"/>
    </row>
    <row r="82" spans="1:7" ht="34.5" x14ac:dyDescent="0.25">
      <c r="A82" s="80" t="s">
        <v>160</v>
      </c>
      <c r="B82" s="81" t="s">
        <v>31</v>
      </c>
      <c r="C82" s="82" t="s">
        <v>161</v>
      </c>
      <c r="D82" s="83">
        <v>237500</v>
      </c>
      <c r="E82" s="83">
        <v>236152.44</v>
      </c>
      <c r="F82" s="75">
        <f t="shared" si="1"/>
        <v>1347.5599999999977</v>
      </c>
      <c r="G82" s="65"/>
    </row>
    <row r="83" spans="1:7" ht="23.25" x14ac:dyDescent="0.25">
      <c r="A83" s="80" t="s">
        <v>162</v>
      </c>
      <c r="B83" s="81" t="s">
        <v>31</v>
      </c>
      <c r="C83" s="82" t="s">
        <v>163</v>
      </c>
      <c r="D83" s="83">
        <v>14277000</v>
      </c>
      <c r="E83" s="83">
        <v>5067667.8600000003</v>
      </c>
      <c r="F83" s="75">
        <f t="shared" si="1"/>
        <v>9209332.1400000006</v>
      </c>
      <c r="G83" s="65"/>
    </row>
    <row r="84" spans="1:7" ht="34.5" x14ac:dyDescent="0.25">
      <c r="A84" s="80" t="s">
        <v>164</v>
      </c>
      <c r="B84" s="81" t="s">
        <v>31</v>
      </c>
      <c r="C84" s="82" t="s">
        <v>165</v>
      </c>
      <c r="D84" s="83">
        <v>14277000</v>
      </c>
      <c r="E84" s="83">
        <v>5067667.8600000003</v>
      </c>
      <c r="F84" s="75">
        <f t="shared" si="1"/>
        <v>9209332.1400000006</v>
      </c>
      <c r="G84" s="65"/>
    </row>
    <row r="85" spans="1:7" ht="57" x14ac:dyDescent="0.25">
      <c r="A85" s="80" t="s">
        <v>166</v>
      </c>
      <c r="B85" s="81" t="s">
        <v>31</v>
      </c>
      <c r="C85" s="82" t="s">
        <v>167</v>
      </c>
      <c r="D85" s="83">
        <v>14277000</v>
      </c>
      <c r="E85" s="83">
        <v>5067667.8600000003</v>
      </c>
      <c r="F85" s="75">
        <f t="shared" si="1"/>
        <v>9209332.1400000006</v>
      </c>
      <c r="G85" s="65"/>
    </row>
    <row r="86" spans="1:7" s="89" customFormat="1" x14ac:dyDescent="0.25">
      <c r="A86" s="90" t="s">
        <v>168</v>
      </c>
      <c r="B86" s="91" t="s">
        <v>31</v>
      </c>
      <c r="C86" s="92" t="s">
        <v>169</v>
      </c>
      <c r="D86" s="93">
        <v>58020000</v>
      </c>
      <c r="E86" s="93">
        <v>30626402.960000001</v>
      </c>
      <c r="F86" s="87">
        <f t="shared" si="1"/>
        <v>27393597.039999999</v>
      </c>
      <c r="G86" s="88"/>
    </row>
    <row r="87" spans="1:7" ht="23.25" x14ac:dyDescent="0.25">
      <c r="A87" s="80" t="s">
        <v>170</v>
      </c>
      <c r="B87" s="81" t="s">
        <v>31</v>
      </c>
      <c r="C87" s="82" t="s">
        <v>171</v>
      </c>
      <c r="D87" s="83">
        <v>58000000</v>
      </c>
      <c r="E87" s="83">
        <v>30626402.960000001</v>
      </c>
      <c r="F87" s="75">
        <f t="shared" si="1"/>
        <v>27373597.039999999</v>
      </c>
      <c r="G87" s="65"/>
    </row>
    <row r="88" spans="1:7" ht="34.5" x14ac:dyDescent="0.25">
      <c r="A88" s="80" t="s">
        <v>172</v>
      </c>
      <c r="B88" s="81" t="s">
        <v>31</v>
      </c>
      <c r="C88" s="82" t="s">
        <v>173</v>
      </c>
      <c r="D88" s="83">
        <v>58000000</v>
      </c>
      <c r="E88" s="83">
        <v>30626402.960000001</v>
      </c>
      <c r="F88" s="75">
        <f t="shared" si="1"/>
        <v>27373597.039999999</v>
      </c>
      <c r="G88" s="65"/>
    </row>
    <row r="89" spans="1:7" ht="61.5" customHeight="1" x14ac:dyDescent="0.25">
      <c r="A89" s="80" t="s">
        <v>174</v>
      </c>
      <c r="B89" s="81" t="s">
        <v>31</v>
      </c>
      <c r="C89" s="82" t="s">
        <v>175</v>
      </c>
      <c r="D89" s="83">
        <v>58000000</v>
      </c>
      <c r="E89" s="83" t="s">
        <v>46</v>
      </c>
      <c r="F89" s="75">
        <f t="shared" si="1"/>
        <v>58000000</v>
      </c>
      <c r="G89" s="65"/>
    </row>
    <row r="90" spans="1:7" ht="57" x14ac:dyDescent="0.25">
      <c r="A90" s="80" t="s">
        <v>176</v>
      </c>
      <c r="B90" s="81" t="s">
        <v>31</v>
      </c>
      <c r="C90" s="82" t="s">
        <v>177</v>
      </c>
      <c r="D90" s="83" t="s">
        <v>46</v>
      </c>
      <c r="E90" s="83">
        <v>28487442.219999999</v>
      </c>
      <c r="F90" s="75" t="str">
        <f t="shared" si="1"/>
        <v>-</v>
      </c>
      <c r="G90" s="65"/>
    </row>
    <row r="91" spans="1:7" ht="68.25" x14ac:dyDescent="0.25">
      <c r="A91" s="80" t="s">
        <v>178</v>
      </c>
      <c r="B91" s="81" t="s">
        <v>31</v>
      </c>
      <c r="C91" s="82" t="s">
        <v>179</v>
      </c>
      <c r="D91" s="83" t="s">
        <v>46</v>
      </c>
      <c r="E91" s="83">
        <v>2138960.7400000002</v>
      </c>
      <c r="F91" s="75" t="str">
        <f t="shared" si="1"/>
        <v>-</v>
      </c>
      <c r="G91" s="65"/>
    </row>
    <row r="92" spans="1:7" ht="34.5" x14ac:dyDescent="0.25">
      <c r="A92" s="80" t="s">
        <v>180</v>
      </c>
      <c r="B92" s="81" t="s">
        <v>31</v>
      </c>
      <c r="C92" s="82" t="s">
        <v>181</v>
      </c>
      <c r="D92" s="83">
        <v>20000</v>
      </c>
      <c r="E92" s="83" t="s">
        <v>46</v>
      </c>
      <c r="F92" s="75">
        <f t="shared" si="1"/>
        <v>20000</v>
      </c>
      <c r="G92" s="65"/>
    </row>
    <row r="93" spans="1:7" ht="23.25" x14ac:dyDescent="0.25">
      <c r="A93" s="80" t="s">
        <v>182</v>
      </c>
      <c r="B93" s="81" t="s">
        <v>31</v>
      </c>
      <c r="C93" s="82" t="s">
        <v>183</v>
      </c>
      <c r="D93" s="83">
        <v>20000</v>
      </c>
      <c r="E93" s="83" t="s">
        <v>46</v>
      </c>
      <c r="F93" s="75">
        <f t="shared" si="1"/>
        <v>20000</v>
      </c>
      <c r="G93" s="65"/>
    </row>
    <row r="94" spans="1:7" ht="23.25" x14ac:dyDescent="0.25">
      <c r="A94" s="80" t="s">
        <v>182</v>
      </c>
      <c r="B94" s="81" t="s">
        <v>31</v>
      </c>
      <c r="C94" s="82" t="s">
        <v>184</v>
      </c>
      <c r="D94" s="83">
        <v>20000</v>
      </c>
      <c r="E94" s="83" t="s">
        <v>46</v>
      </c>
      <c r="F94" s="75">
        <f t="shared" si="1"/>
        <v>20000</v>
      </c>
      <c r="G94" s="65"/>
    </row>
    <row r="95" spans="1:7" s="89" customFormat="1" ht="33" x14ac:dyDescent="0.25">
      <c r="A95" s="90" t="s">
        <v>185</v>
      </c>
      <c r="B95" s="91" t="s">
        <v>31</v>
      </c>
      <c r="C95" s="92" t="s">
        <v>186</v>
      </c>
      <c r="D95" s="93">
        <v>74427576</v>
      </c>
      <c r="E95" s="93">
        <v>48957726.460000001</v>
      </c>
      <c r="F95" s="87">
        <f t="shared" si="1"/>
        <v>25469849.539999999</v>
      </c>
      <c r="G95" s="88"/>
    </row>
    <row r="96" spans="1:7" ht="68.25" x14ac:dyDescent="0.25">
      <c r="A96" s="80" t="s">
        <v>187</v>
      </c>
      <c r="B96" s="81" t="s">
        <v>31</v>
      </c>
      <c r="C96" s="82" t="s">
        <v>188</v>
      </c>
      <c r="D96" s="83">
        <v>72356776</v>
      </c>
      <c r="E96" s="83">
        <v>46766080.939999998</v>
      </c>
      <c r="F96" s="75">
        <f t="shared" si="1"/>
        <v>25590695.060000002</v>
      </c>
      <c r="G96" s="65"/>
    </row>
    <row r="97" spans="1:7" ht="57" x14ac:dyDescent="0.25">
      <c r="A97" s="80" t="s">
        <v>189</v>
      </c>
      <c r="B97" s="81" t="s">
        <v>31</v>
      </c>
      <c r="C97" s="82" t="s">
        <v>190</v>
      </c>
      <c r="D97" s="83">
        <v>71159100</v>
      </c>
      <c r="E97" s="83">
        <v>46300163.829999998</v>
      </c>
      <c r="F97" s="75">
        <f t="shared" si="1"/>
        <v>24858936.170000002</v>
      </c>
      <c r="G97" s="65"/>
    </row>
    <row r="98" spans="1:7" ht="73.5" customHeight="1" x14ac:dyDescent="0.25">
      <c r="A98" s="80" t="s">
        <v>191</v>
      </c>
      <c r="B98" s="81" t="s">
        <v>31</v>
      </c>
      <c r="C98" s="82" t="s">
        <v>192</v>
      </c>
      <c r="D98" s="83">
        <v>25015500</v>
      </c>
      <c r="E98" s="83">
        <v>18195480.850000001</v>
      </c>
      <c r="F98" s="75">
        <f t="shared" si="1"/>
        <v>6820019.1499999985</v>
      </c>
      <c r="G98" s="65"/>
    </row>
    <row r="99" spans="1:7" ht="68.25" x14ac:dyDescent="0.25">
      <c r="A99" s="80" t="s">
        <v>193</v>
      </c>
      <c r="B99" s="81" t="s">
        <v>31</v>
      </c>
      <c r="C99" s="82" t="s">
        <v>194</v>
      </c>
      <c r="D99" s="83">
        <v>41465500</v>
      </c>
      <c r="E99" s="83">
        <v>25335300.899999999</v>
      </c>
      <c r="F99" s="75">
        <f t="shared" si="1"/>
        <v>16130199.100000001</v>
      </c>
      <c r="G99" s="65"/>
    </row>
    <row r="100" spans="1:7" ht="68.25" x14ac:dyDescent="0.25">
      <c r="A100" s="80" t="s">
        <v>193</v>
      </c>
      <c r="B100" s="81" t="s">
        <v>31</v>
      </c>
      <c r="C100" s="82" t="s">
        <v>195</v>
      </c>
      <c r="D100" s="83">
        <v>2068300</v>
      </c>
      <c r="E100" s="83">
        <v>1318537.8899999999</v>
      </c>
      <c r="F100" s="75">
        <f t="shared" si="1"/>
        <v>749762.1100000001</v>
      </c>
      <c r="G100" s="65"/>
    </row>
    <row r="101" spans="1:7" ht="68.25" x14ac:dyDescent="0.25">
      <c r="A101" s="80" t="s">
        <v>193</v>
      </c>
      <c r="B101" s="81" t="s">
        <v>31</v>
      </c>
      <c r="C101" s="82" t="s">
        <v>196</v>
      </c>
      <c r="D101" s="83">
        <v>2609800</v>
      </c>
      <c r="E101" s="83">
        <v>1450844.19</v>
      </c>
      <c r="F101" s="75">
        <f t="shared" si="1"/>
        <v>1158955.81</v>
      </c>
      <c r="G101" s="65"/>
    </row>
    <row r="102" spans="1:7" ht="61.5" customHeight="1" x14ac:dyDescent="0.25">
      <c r="A102" s="80" t="s">
        <v>197</v>
      </c>
      <c r="B102" s="81" t="s">
        <v>31</v>
      </c>
      <c r="C102" s="82" t="s">
        <v>198</v>
      </c>
      <c r="D102" s="83">
        <v>849500</v>
      </c>
      <c r="E102" s="83">
        <v>226844.15</v>
      </c>
      <c r="F102" s="75">
        <f t="shared" si="1"/>
        <v>622655.85</v>
      </c>
      <c r="G102" s="65"/>
    </row>
    <row r="103" spans="1:7" ht="60" customHeight="1" x14ac:dyDescent="0.25">
      <c r="A103" s="80" t="s">
        <v>199</v>
      </c>
      <c r="B103" s="81" t="s">
        <v>31</v>
      </c>
      <c r="C103" s="82" t="s">
        <v>200</v>
      </c>
      <c r="D103" s="83">
        <v>849500</v>
      </c>
      <c r="E103" s="83">
        <v>226844.15</v>
      </c>
      <c r="F103" s="75">
        <f t="shared" si="1"/>
        <v>622655.85</v>
      </c>
      <c r="G103" s="65"/>
    </row>
    <row r="104" spans="1:7" ht="68.25" x14ac:dyDescent="0.25">
      <c r="A104" s="80" t="s">
        <v>201</v>
      </c>
      <c r="B104" s="81" t="s">
        <v>31</v>
      </c>
      <c r="C104" s="82" t="s">
        <v>202</v>
      </c>
      <c r="D104" s="83">
        <v>22176</v>
      </c>
      <c r="E104" s="83">
        <v>23616</v>
      </c>
      <c r="F104" s="75" t="str">
        <f t="shared" si="1"/>
        <v>-</v>
      </c>
      <c r="G104" s="65"/>
    </row>
    <row r="105" spans="1:7" ht="57" x14ac:dyDescent="0.25">
      <c r="A105" s="80" t="s">
        <v>203</v>
      </c>
      <c r="B105" s="81" t="s">
        <v>31</v>
      </c>
      <c r="C105" s="82" t="s">
        <v>204</v>
      </c>
      <c r="D105" s="83">
        <v>22176</v>
      </c>
      <c r="E105" s="83">
        <v>23616</v>
      </c>
      <c r="F105" s="75" t="str">
        <f t="shared" si="1"/>
        <v>-</v>
      </c>
      <c r="G105" s="65"/>
    </row>
    <row r="106" spans="1:7" ht="34.5" x14ac:dyDescent="0.25">
      <c r="A106" s="80" t="s">
        <v>205</v>
      </c>
      <c r="B106" s="81" t="s">
        <v>31</v>
      </c>
      <c r="C106" s="82" t="s">
        <v>206</v>
      </c>
      <c r="D106" s="83">
        <v>326000</v>
      </c>
      <c r="E106" s="83">
        <v>215456.96</v>
      </c>
      <c r="F106" s="75">
        <f t="shared" si="1"/>
        <v>110543.04000000001</v>
      </c>
      <c r="G106" s="65"/>
    </row>
    <row r="107" spans="1:7" ht="34.5" x14ac:dyDescent="0.25">
      <c r="A107" s="80" t="s">
        <v>207</v>
      </c>
      <c r="B107" s="81" t="s">
        <v>31</v>
      </c>
      <c r="C107" s="82" t="s">
        <v>208</v>
      </c>
      <c r="D107" s="83">
        <v>326000</v>
      </c>
      <c r="E107" s="83">
        <v>215456.96</v>
      </c>
      <c r="F107" s="75">
        <f t="shared" si="1"/>
        <v>110543.04000000001</v>
      </c>
      <c r="G107" s="65"/>
    </row>
    <row r="108" spans="1:7" ht="34.5" x14ac:dyDescent="0.25">
      <c r="A108" s="80" t="s">
        <v>209</v>
      </c>
      <c r="B108" s="81" t="s">
        <v>31</v>
      </c>
      <c r="C108" s="82" t="s">
        <v>210</v>
      </c>
      <c r="D108" s="83" t="s">
        <v>46</v>
      </c>
      <c r="E108" s="83">
        <v>29.15</v>
      </c>
      <c r="F108" s="75" t="str">
        <f t="shared" si="1"/>
        <v>-</v>
      </c>
      <c r="G108" s="65"/>
    </row>
    <row r="109" spans="1:7" ht="34.5" x14ac:dyDescent="0.25">
      <c r="A109" s="80" t="s">
        <v>211</v>
      </c>
      <c r="B109" s="81" t="s">
        <v>31</v>
      </c>
      <c r="C109" s="82" t="s">
        <v>212</v>
      </c>
      <c r="D109" s="83" t="s">
        <v>46</v>
      </c>
      <c r="E109" s="83">
        <v>29.15</v>
      </c>
      <c r="F109" s="75" t="str">
        <f t="shared" si="1"/>
        <v>-</v>
      </c>
      <c r="G109" s="65"/>
    </row>
    <row r="110" spans="1:7" ht="79.5" x14ac:dyDescent="0.25">
      <c r="A110" s="80" t="s">
        <v>213</v>
      </c>
      <c r="B110" s="81" t="s">
        <v>31</v>
      </c>
      <c r="C110" s="82" t="s">
        <v>214</v>
      </c>
      <c r="D110" s="83" t="s">
        <v>46</v>
      </c>
      <c r="E110" s="83">
        <v>29.15</v>
      </c>
      <c r="F110" s="75" t="str">
        <f t="shared" si="1"/>
        <v>-</v>
      </c>
      <c r="G110" s="65"/>
    </row>
    <row r="111" spans="1:7" ht="51" customHeight="1" x14ac:dyDescent="0.25">
      <c r="A111" s="80" t="s">
        <v>215</v>
      </c>
      <c r="B111" s="81" t="s">
        <v>31</v>
      </c>
      <c r="C111" s="82" t="s">
        <v>216</v>
      </c>
      <c r="D111" s="83" t="s">
        <v>46</v>
      </c>
      <c r="E111" s="83">
        <v>15.3</v>
      </c>
      <c r="F111" s="75" t="str">
        <f t="shared" si="1"/>
        <v>-</v>
      </c>
      <c r="G111" s="65"/>
    </row>
    <row r="112" spans="1:7" ht="50.25" customHeight="1" x14ac:dyDescent="0.25">
      <c r="A112" s="80" t="s">
        <v>217</v>
      </c>
      <c r="B112" s="81" t="s">
        <v>31</v>
      </c>
      <c r="C112" s="82" t="s">
        <v>218</v>
      </c>
      <c r="D112" s="83" t="s">
        <v>46</v>
      </c>
      <c r="E112" s="83">
        <v>15.3</v>
      </c>
      <c r="F112" s="75" t="str">
        <f t="shared" si="1"/>
        <v>-</v>
      </c>
      <c r="G112" s="65"/>
    </row>
    <row r="113" spans="1:7" ht="135.75" x14ac:dyDescent="0.25">
      <c r="A113" s="80" t="s">
        <v>219</v>
      </c>
      <c r="B113" s="81" t="s">
        <v>31</v>
      </c>
      <c r="C113" s="82" t="s">
        <v>220</v>
      </c>
      <c r="D113" s="83" t="s">
        <v>46</v>
      </c>
      <c r="E113" s="83">
        <v>15.3</v>
      </c>
      <c r="F113" s="75" t="str">
        <f t="shared" si="1"/>
        <v>-</v>
      </c>
      <c r="G113" s="65"/>
    </row>
    <row r="114" spans="1:7" ht="68.25" x14ac:dyDescent="0.25">
      <c r="A114" s="80" t="s">
        <v>221</v>
      </c>
      <c r="B114" s="81" t="s">
        <v>31</v>
      </c>
      <c r="C114" s="82" t="s">
        <v>222</v>
      </c>
      <c r="D114" s="83">
        <v>2070800</v>
      </c>
      <c r="E114" s="83">
        <v>2191601.0700000003</v>
      </c>
      <c r="F114" s="75" t="str">
        <f t="shared" si="1"/>
        <v>-</v>
      </c>
      <c r="G114" s="65"/>
    </row>
    <row r="115" spans="1:7" ht="68.25" x14ac:dyDescent="0.25">
      <c r="A115" s="80" t="s">
        <v>223</v>
      </c>
      <c r="B115" s="81" t="s">
        <v>31</v>
      </c>
      <c r="C115" s="82" t="s">
        <v>224</v>
      </c>
      <c r="D115" s="83">
        <v>594000</v>
      </c>
      <c r="E115" s="83">
        <v>646250.26</v>
      </c>
      <c r="F115" s="75" t="str">
        <f t="shared" si="1"/>
        <v>-</v>
      </c>
      <c r="G115" s="65"/>
    </row>
    <row r="116" spans="1:7" ht="68.25" x14ac:dyDescent="0.25">
      <c r="A116" s="80" t="s">
        <v>225</v>
      </c>
      <c r="B116" s="81" t="s">
        <v>31</v>
      </c>
      <c r="C116" s="82" t="s">
        <v>226</v>
      </c>
      <c r="D116" s="83">
        <v>594000</v>
      </c>
      <c r="E116" s="83">
        <v>646250.26</v>
      </c>
      <c r="F116" s="75" t="str">
        <f t="shared" si="1"/>
        <v>-</v>
      </c>
      <c r="G116" s="65"/>
    </row>
    <row r="117" spans="1:7" ht="81.75" customHeight="1" x14ac:dyDescent="0.25">
      <c r="A117" s="80" t="s">
        <v>227</v>
      </c>
      <c r="B117" s="81" t="s">
        <v>31</v>
      </c>
      <c r="C117" s="82" t="s">
        <v>228</v>
      </c>
      <c r="D117" s="83">
        <v>1476800</v>
      </c>
      <c r="E117" s="83">
        <v>1545350.81</v>
      </c>
      <c r="F117" s="75" t="str">
        <f t="shared" si="1"/>
        <v>-</v>
      </c>
      <c r="G117" s="65"/>
    </row>
    <row r="118" spans="1:7" ht="82.5" customHeight="1" x14ac:dyDescent="0.25">
      <c r="A118" s="80" t="s">
        <v>229</v>
      </c>
      <c r="B118" s="81" t="s">
        <v>31</v>
      </c>
      <c r="C118" s="82" t="s">
        <v>230</v>
      </c>
      <c r="D118" s="83">
        <v>1476800</v>
      </c>
      <c r="E118" s="83">
        <v>1545350.81</v>
      </c>
      <c r="F118" s="75" t="str">
        <f t="shared" si="1"/>
        <v>-</v>
      </c>
      <c r="G118" s="65"/>
    </row>
    <row r="119" spans="1:7" s="89" customFormat="1" ht="22.5" x14ac:dyDescent="0.25">
      <c r="A119" s="90" t="s">
        <v>231</v>
      </c>
      <c r="B119" s="91" t="s">
        <v>31</v>
      </c>
      <c r="C119" s="92" t="s">
        <v>232</v>
      </c>
      <c r="D119" s="93">
        <v>85042.26</v>
      </c>
      <c r="E119" s="93">
        <v>256574.34</v>
      </c>
      <c r="F119" s="87" t="str">
        <f t="shared" si="1"/>
        <v>-</v>
      </c>
      <c r="G119" s="88"/>
    </row>
    <row r="120" spans="1:7" x14ac:dyDescent="0.25">
      <c r="A120" s="80" t="s">
        <v>233</v>
      </c>
      <c r="B120" s="81" t="s">
        <v>31</v>
      </c>
      <c r="C120" s="82" t="s">
        <v>234</v>
      </c>
      <c r="D120" s="83">
        <v>1000</v>
      </c>
      <c r="E120" s="83">
        <v>17000</v>
      </c>
      <c r="F120" s="75" t="str">
        <f t="shared" si="1"/>
        <v>-</v>
      </c>
      <c r="G120" s="65"/>
    </row>
    <row r="121" spans="1:7" x14ac:dyDescent="0.25">
      <c r="A121" s="80" t="s">
        <v>235</v>
      </c>
      <c r="B121" s="81" t="s">
        <v>31</v>
      </c>
      <c r="C121" s="82" t="s">
        <v>236</v>
      </c>
      <c r="D121" s="83">
        <v>1000</v>
      </c>
      <c r="E121" s="83">
        <v>17000</v>
      </c>
      <c r="F121" s="75" t="str">
        <f t="shared" si="1"/>
        <v>-</v>
      </c>
      <c r="G121" s="65"/>
    </row>
    <row r="122" spans="1:7" ht="34.5" x14ac:dyDescent="0.25">
      <c r="A122" s="80" t="s">
        <v>237</v>
      </c>
      <c r="B122" s="81" t="s">
        <v>31</v>
      </c>
      <c r="C122" s="82" t="s">
        <v>238</v>
      </c>
      <c r="D122" s="83">
        <v>1000</v>
      </c>
      <c r="E122" s="83">
        <v>17000</v>
      </c>
      <c r="F122" s="75" t="str">
        <f t="shared" si="1"/>
        <v>-</v>
      </c>
      <c r="G122" s="65"/>
    </row>
    <row r="123" spans="1:7" x14ac:dyDescent="0.25">
      <c r="A123" s="80" t="s">
        <v>239</v>
      </c>
      <c r="B123" s="81" t="s">
        <v>31</v>
      </c>
      <c r="C123" s="82" t="s">
        <v>240</v>
      </c>
      <c r="D123" s="83">
        <v>84042.26</v>
      </c>
      <c r="E123" s="83">
        <v>239574.34</v>
      </c>
      <c r="F123" s="75" t="str">
        <f t="shared" si="1"/>
        <v>-</v>
      </c>
      <c r="G123" s="65"/>
    </row>
    <row r="124" spans="1:7" x14ac:dyDescent="0.25">
      <c r="A124" s="80" t="s">
        <v>241</v>
      </c>
      <c r="B124" s="81" t="s">
        <v>31</v>
      </c>
      <c r="C124" s="82" t="s">
        <v>242</v>
      </c>
      <c r="D124" s="83">
        <v>84042.26</v>
      </c>
      <c r="E124" s="83">
        <v>239574.34</v>
      </c>
      <c r="F124" s="75" t="str">
        <f t="shared" si="1"/>
        <v>-</v>
      </c>
      <c r="G124" s="65"/>
    </row>
    <row r="125" spans="1:7" ht="23.25" x14ac:dyDescent="0.25">
      <c r="A125" s="80" t="s">
        <v>243</v>
      </c>
      <c r="B125" s="81" t="s">
        <v>31</v>
      </c>
      <c r="C125" s="82" t="s">
        <v>244</v>
      </c>
      <c r="D125" s="83">
        <v>84042.26</v>
      </c>
      <c r="E125" s="83">
        <v>239574.34</v>
      </c>
      <c r="F125" s="75" t="str">
        <f t="shared" si="1"/>
        <v>-</v>
      </c>
      <c r="G125" s="65"/>
    </row>
    <row r="126" spans="1:7" s="89" customFormat="1" ht="22.5" x14ac:dyDescent="0.25">
      <c r="A126" s="90" t="s">
        <v>245</v>
      </c>
      <c r="B126" s="91" t="s">
        <v>31</v>
      </c>
      <c r="C126" s="92" t="s">
        <v>246</v>
      </c>
      <c r="D126" s="93">
        <v>23666443.32</v>
      </c>
      <c r="E126" s="93">
        <v>19248194.580000002</v>
      </c>
      <c r="F126" s="87">
        <f t="shared" si="1"/>
        <v>4418248.7399999984</v>
      </c>
      <c r="G126" s="88"/>
    </row>
    <row r="127" spans="1:7" ht="68.25" x14ac:dyDescent="0.25">
      <c r="A127" s="80" t="s">
        <v>247</v>
      </c>
      <c r="B127" s="81" t="s">
        <v>31</v>
      </c>
      <c r="C127" s="82" t="s">
        <v>248</v>
      </c>
      <c r="D127" s="83">
        <v>874591</v>
      </c>
      <c r="E127" s="83">
        <v>874590.98</v>
      </c>
      <c r="F127" s="75">
        <f t="shared" si="1"/>
        <v>2.0000000018626451E-2</v>
      </c>
      <c r="G127" s="65"/>
    </row>
    <row r="128" spans="1:7" ht="79.5" x14ac:dyDescent="0.25">
      <c r="A128" s="80" t="s">
        <v>249</v>
      </c>
      <c r="B128" s="81" t="s">
        <v>31</v>
      </c>
      <c r="C128" s="82" t="s">
        <v>250</v>
      </c>
      <c r="D128" s="83">
        <v>874591</v>
      </c>
      <c r="E128" s="83">
        <v>874590.98</v>
      </c>
      <c r="F128" s="75">
        <f t="shared" si="1"/>
        <v>2.0000000018626451E-2</v>
      </c>
      <c r="G128" s="65"/>
    </row>
    <row r="129" spans="1:7" ht="68.25" x14ac:dyDescent="0.25">
      <c r="A129" s="80" t="s">
        <v>251</v>
      </c>
      <c r="B129" s="81" t="s">
        <v>31</v>
      </c>
      <c r="C129" s="82" t="s">
        <v>252</v>
      </c>
      <c r="D129" s="83">
        <v>874591</v>
      </c>
      <c r="E129" s="83">
        <v>874590.98</v>
      </c>
      <c r="F129" s="75">
        <f t="shared" si="1"/>
        <v>2.0000000018626451E-2</v>
      </c>
      <c r="G129" s="65"/>
    </row>
    <row r="130" spans="1:7" ht="23.25" x14ac:dyDescent="0.25">
      <c r="A130" s="80" t="s">
        <v>253</v>
      </c>
      <c r="B130" s="81" t="s">
        <v>31</v>
      </c>
      <c r="C130" s="82" t="s">
        <v>254</v>
      </c>
      <c r="D130" s="83">
        <v>12032852.32</v>
      </c>
      <c r="E130" s="83">
        <v>9778972.3899999987</v>
      </c>
      <c r="F130" s="75">
        <f t="shared" si="1"/>
        <v>2253879.9300000016</v>
      </c>
      <c r="G130" s="65"/>
    </row>
    <row r="131" spans="1:7" ht="25.5" customHeight="1" x14ac:dyDescent="0.25">
      <c r="A131" s="80" t="s">
        <v>255</v>
      </c>
      <c r="B131" s="81" t="s">
        <v>31</v>
      </c>
      <c r="C131" s="82" t="s">
        <v>256</v>
      </c>
      <c r="D131" s="83">
        <v>12032852.32</v>
      </c>
      <c r="E131" s="83">
        <v>9778972.3899999987</v>
      </c>
      <c r="F131" s="75">
        <f t="shared" si="1"/>
        <v>2253879.9300000016</v>
      </c>
      <c r="G131" s="65"/>
    </row>
    <row r="132" spans="1:7" ht="47.25" customHeight="1" x14ac:dyDescent="0.25">
      <c r="A132" s="80" t="s">
        <v>257</v>
      </c>
      <c r="B132" s="81" t="s">
        <v>31</v>
      </c>
      <c r="C132" s="82" t="s">
        <v>258</v>
      </c>
      <c r="D132" s="83">
        <v>5491100</v>
      </c>
      <c r="E132" s="83">
        <v>4297450.1500000004</v>
      </c>
      <c r="F132" s="75">
        <f t="shared" si="1"/>
        <v>1193649.8499999996</v>
      </c>
      <c r="G132" s="65"/>
    </row>
    <row r="133" spans="1:7" ht="36.75" customHeight="1" x14ac:dyDescent="0.25">
      <c r="A133" s="80" t="s">
        <v>259</v>
      </c>
      <c r="B133" s="81" t="s">
        <v>31</v>
      </c>
      <c r="C133" s="82" t="s">
        <v>260</v>
      </c>
      <c r="D133" s="83">
        <v>2560200</v>
      </c>
      <c r="E133" s="83">
        <v>2718331.99</v>
      </c>
      <c r="F133" s="75" t="str">
        <f t="shared" si="1"/>
        <v>-</v>
      </c>
      <c r="G133" s="65"/>
    </row>
    <row r="134" spans="1:7" ht="37.5" customHeight="1" x14ac:dyDescent="0.25">
      <c r="A134" s="80" t="s">
        <v>259</v>
      </c>
      <c r="B134" s="81" t="s">
        <v>31</v>
      </c>
      <c r="C134" s="82" t="s">
        <v>261</v>
      </c>
      <c r="D134" s="83">
        <v>2802900</v>
      </c>
      <c r="E134" s="83">
        <v>28740.93</v>
      </c>
      <c r="F134" s="75">
        <f t="shared" si="1"/>
        <v>2774159.07</v>
      </c>
      <c r="G134" s="65"/>
    </row>
    <row r="135" spans="1:7" ht="37.5" customHeight="1" x14ac:dyDescent="0.25">
      <c r="A135" s="80" t="s">
        <v>259</v>
      </c>
      <c r="B135" s="81" t="s">
        <v>31</v>
      </c>
      <c r="C135" s="82" t="s">
        <v>262</v>
      </c>
      <c r="D135" s="83">
        <v>1178652.32</v>
      </c>
      <c r="E135" s="83">
        <v>2734449.32</v>
      </c>
      <c r="F135" s="75" t="str">
        <f t="shared" si="1"/>
        <v>-</v>
      </c>
      <c r="G135" s="65"/>
    </row>
    <row r="136" spans="1:7" ht="57" x14ac:dyDescent="0.25">
      <c r="A136" s="80" t="s">
        <v>263</v>
      </c>
      <c r="B136" s="81" t="s">
        <v>31</v>
      </c>
      <c r="C136" s="82" t="s">
        <v>264</v>
      </c>
      <c r="D136" s="83">
        <v>10759000</v>
      </c>
      <c r="E136" s="83">
        <v>8594631.209999999</v>
      </c>
      <c r="F136" s="75">
        <f t="shared" si="1"/>
        <v>2164368.790000001</v>
      </c>
      <c r="G136" s="65"/>
    </row>
    <row r="137" spans="1:7" ht="57" x14ac:dyDescent="0.25">
      <c r="A137" s="80" t="s">
        <v>265</v>
      </c>
      <c r="B137" s="81" t="s">
        <v>31</v>
      </c>
      <c r="C137" s="82" t="s">
        <v>266</v>
      </c>
      <c r="D137" s="83">
        <v>10759000</v>
      </c>
      <c r="E137" s="83">
        <v>8594631.2100000009</v>
      </c>
      <c r="F137" s="75">
        <f t="shared" si="1"/>
        <v>2164368.7899999991</v>
      </c>
      <c r="G137" s="65"/>
    </row>
    <row r="138" spans="1:7" ht="79.5" x14ac:dyDescent="0.25">
      <c r="A138" s="80" t="s">
        <v>267</v>
      </c>
      <c r="B138" s="81" t="s">
        <v>31</v>
      </c>
      <c r="C138" s="82" t="s">
        <v>268</v>
      </c>
      <c r="D138" s="83">
        <v>8511000</v>
      </c>
      <c r="E138" s="83">
        <v>6236860.7199999997</v>
      </c>
      <c r="F138" s="75">
        <f t="shared" si="1"/>
        <v>2274139.2800000003</v>
      </c>
      <c r="G138" s="65"/>
    </row>
    <row r="139" spans="1:7" ht="68.25" x14ac:dyDescent="0.25">
      <c r="A139" s="80" t="s">
        <v>269</v>
      </c>
      <c r="B139" s="81" t="s">
        <v>31</v>
      </c>
      <c r="C139" s="82" t="s">
        <v>270</v>
      </c>
      <c r="D139" s="83">
        <v>1121000</v>
      </c>
      <c r="E139" s="83">
        <v>886245.99</v>
      </c>
      <c r="F139" s="75">
        <f t="shared" si="1"/>
        <v>234754.01</v>
      </c>
      <c r="G139" s="65"/>
    </row>
    <row r="140" spans="1:7" ht="68.25" x14ac:dyDescent="0.25">
      <c r="A140" s="80" t="s">
        <v>269</v>
      </c>
      <c r="B140" s="81" t="s">
        <v>31</v>
      </c>
      <c r="C140" s="82" t="s">
        <v>271</v>
      </c>
      <c r="D140" s="83">
        <v>627000</v>
      </c>
      <c r="E140" s="83">
        <v>263442.64</v>
      </c>
      <c r="F140" s="75">
        <f t="shared" si="1"/>
        <v>363557.36</v>
      </c>
      <c r="G140" s="65"/>
    </row>
    <row r="141" spans="1:7" ht="68.25" x14ac:dyDescent="0.25">
      <c r="A141" s="80" t="s">
        <v>269</v>
      </c>
      <c r="B141" s="81" t="s">
        <v>31</v>
      </c>
      <c r="C141" s="82" t="s">
        <v>272</v>
      </c>
      <c r="D141" s="83">
        <v>500000</v>
      </c>
      <c r="E141" s="83">
        <v>1208081.8600000001</v>
      </c>
      <c r="F141" s="75" t="str">
        <f t="shared" si="1"/>
        <v>-</v>
      </c>
      <c r="G141" s="65"/>
    </row>
    <row r="142" spans="1:7" s="89" customFormat="1" x14ac:dyDescent="0.25">
      <c r="A142" s="90" t="s">
        <v>273</v>
      </c>
      <c r="B142" s="91" t="s">
        <v>31</v>
      </c>
      <c r="C142" s="92" t="s">
        <v>274</v>
      </c>
      <c r="D142" s="93">
        <v>2364555.75</v>
      </c>
      <c r="E142" s="93">
        <v>2850824.3200000003</v>
      </c>
      <c r="F142" s="87" t="str">
        <f t="shared" si="1"/>
        <v>-</v>
      </c>
      <c r="G142" s="88"/>
    </row>
    <row r="143" spans="1:7" ht="34.5" x14ac:dyDescent="0.25">
      <c r="A143" s="80" t="s">
        <v>275</v>
      </c>
      <c r="B143" s="81" t="s">
        <v>31</v>
      </c>
      <c r="C143" s="82" t="s">
        <v>276</v>
      </c>
      <c r="D143" s="83">
        <v>1621077</v>
      </c>
      <c r="E143" s="83">
        <v>1762899.49</v>
      </c>
      <c r="F143" s="75" t="str">
        <f t="shared" si="1"/>
        <v>-</v>
      </c>
      <c r="G143" s="65"/>
    </row>
    <row r="144" spans="1:7" ht="45.75" x14ac:dyDescent="0.25">
      <c r="A144" s="80" t="s">
        <v>277</v>
      </c>
      <c r="B144" s="81" t="s">
        <v>31</v>
      </c>
      <c r="C144" s="82" t="s">
        <v>278</v>
      </c>
      <c r="D144" s="83">
        <v>47957.8</v>
      </c>
      <c r="E144" s="83">
        <v>50650.29</v>
      </c>
      <c r="F144" s="75" t="str">
        <f t="shared" si="1"/>
        <v>-</v>
      </c>
      <c r="G144" s="65"/>
    </row>
    <row r="145" spans="1:7" ht="68.25" x14ac:dyDescent="0.25">
      <c r="A145" s="80" t="s">
        <v>279</v>
      </c>
      <c r="B145" s="81" t="s">
        <v>31</v>
      </c>
      <c r="C145" s="82" t="s">
        <v>280</v>
      </c>
      <c r="D145" s="83">
        <v>47957.8</v>
      </c>
      <c r="E145" s="83">
        <v>50650.29</v>
      </c>
      <c r="F145" s="75" t="str">
        <f t="shared" ref="F145:F208" si="2">IF(OR(D145="-",IF(E145="-",0,E145)&gt;=IF(D145="-",0,D145)),"-",IF(D145="-",0,D145)-IF(E145="-",0,E145))</f>
        <v>-</v>
      </c>
      <c r="G145" s="65"/>
    </row>
    <row r="146" spans="1:7" ht="68.25" x14ac:dyDescent="0.25">
      <c r="A146" s="80" t="s">
        <v>281</v>
      </c>
      <c r="B146" s="81" t="s">
        <v>31</v>
      </c>
      <c r="C146" s="82" t="s">
        <v>282</v>
      </c>
      <c r="D146" s="83">
        <v>36570</v>
      </c>
      <c r="E146" s="83">
        <v>40650.29</v>
      </c>
      <c r="F146" s="75" t="str">
        <f t="shared" si="2"/>
        <v>-</v>
      </c>
      <c r="G146" s="65"/>
    </row>
    <row r="147" spans="1:7" ht="68.25" x14ac:dyDescent="0.25">
      <c r="A147" s="80" t="s">
        <v>281</v>
      </c>
      <c r="B147" s="81" t="s">
        <v>31</v>
      </c>
      <c r="C147" s="82" t="s">
        <v>283</v>
      </c>
      <c r="D147" s="83">
        <v>11387.8</v>
      </c>
      <c r="E147" s="83">
        <v>10000</v>
      </c>
      <c r="F147" s="75">
        <f t="shared" si="2"/>
        <v>1387.7999999999993</v>
      </c>
      <c r="G147" s="65"/>
    </row>
    <row r="148" spans="1:7" ht="57" x14ac:dyDescent="0.25">
      <c r="A148" s="80" t="s">
        <v>284</v>
      </c>
      <c r="B148" s="81" t="s">
        <v>31</v>
      </c>
      <c r="C148" s="82" t="s">
        <v>285</v>
      </c>
      <c r="D148" s="83">
        <v>102218.5</v>
      </c>
      <c r="E148" s="83">
        <v>119168.63</v>
      </c>
      <c r="F148" s="75" t="str">
        <f t="shared" si="2"/>
        <v>-</v>
      </c>
      <c r="G148" s="65"/>
    </row>
    <row r="149" spans="1:7" ht="79.5" x14ac:dyDescent="0.25">
      <c r="A149" s="80" t="s">
        <v>286</v>
      </c>
      <c r="B149" s="81" t="s">
        <v>31</v>
      </c>
      <c r="C149" s="82" t="s">
        <v>287</v>
      </c>
      <c r="D149" s="83">
        <v>102218.5</v>
      </c>
      <c r="E149" s="83">
        <v>119168.63</v>
      </c>
      <c r="F149" s="75" t="str">
        <f t="shared" si="2"/>
        <v>-</v>
      </c>
      <c r="G149" s="65"/>
    </row>
    <row r="150" spans="1:7" ht="79.5" x14ac:dyDescent="0.25">
      <c r="A150" s="80" t="s">
        <v>288</v>
      </c>
      <c r="B150" s="81" t="s">
        <v>31</v>
      </c>
      <c r="C150" s="82" t="s">
        <v>289</v>
      </c>
      <c r="D150" s="83" t="s">
        <v>46</v>
      </c>
      <c r="E150" s="83">
        <v>2000</v>
      </c>
      <c r="F150" s="75" t="str">
        <f t="shared" si="2"/>
        <v>-</v>
      </c>
      <c r="G150" s="65"/>
    </row>
    <row r="151" spans="1:7" ht="79.5" x14ac:dyDescent="0.25">
      <c r="A151" s="80" t="s">
        <v>288</v>
      </c>
      <c r="B151" s="81" t="s">
        <v>31</v>
      </c>
      <c r="C151" s="82" t="s">
        <v>290</v>
      </c>
      <c r="D151" s="83">
        <v>2000</v>
      </c>
      <c r="E151" s="83">
        <v>2000</v>
      </c>
      <c r="F151" s="75" t="str">
        <f t="shared" si="2"/>
        <v>-</v>
      </c>
      <c r="G151" s="65"/>
    </row>
    <row r="152" spans="1:7" ht="79.5" x14ac:dyDescent="0.25">
      <c r="A152" s="80" t="s">
        <v>288</v>
      </c>
      <c r="B152" s="81" t="s">
        <v>31</v>
      </c>
      <c r="C152" s="82" t="s">
        <v>291</v>
      </c>
      <c r="D152" s="83">
        <v>32951</v>
      </c>
      <c r="E152" s="83">
        <v>36861.4</v>
      </c>
      <c r="F152" s="75" t="str">
        <f t="shared" si="2"/>
        <v>-</v>
      </c>
      <c r="G152" s="65"/>
    </row>
    <row r="153" spans="1:7" ht="79.5" x14ac:dyDescent="0.25">
      <c r="A153" s="80" t="s">
        <v>288</v>
      </c>
      <c r="B153" s="81" t="s">
        <v>31</v>
      </c>
      <c r="C153" s="82" t="s">
        <v>292</v>
      </c>
      <c r="D153" s="83" t="s">
        <v>46</v>
      </c>
      <c r="E153" s="83">
        <v>2500</v>
      </c>
      <c r="F153" s="75" t="str">
        <f t="shared" si="2"/>
        <v>-</v>
      </c>
      <c r="G153" s="65"/>
    </row>
    <row r="154" spans="1:7" ht="79.5" x14ac:dyDescent="0.25">
      <c r="A154" s="80" t="s">
        <v>288</v>
      </c>
      <c r="B154" s="81" t="s">
        <v>31</v>
      </c>
      <c r="C154" s="82" t="s">
        <v>293</v>
      </c>
      <c r="D154" s="83">
        <v>674.5</v>
      </c>
      <c r="E154" s="83">
        <v>44.5</v>
      </c>
      <c r="F154" s="75">
        <f t="shared" si="2"/>
        <v>630</v>
      </c>
      <c r="G154" s="65"/>
    </row>
    <row r="155" spans="1:7" ht="79.5" x14ac:dyDescent="0.25">
      <c r="A155" s="80" t="s">
        <v>288</v>
      </c>
      <c r="B155" s="81" t="s">
        <v>31</v>
      </c>
      <c r="C155" s="82" t="s">
        <v>294</v>
      </c>
      <c r="D155" s="83">
        <v>61500</v>
      </c>
      <c r="E155" s="83">
        <v>71961.84</v>
      </c>
      <c r="F155" s="75" t="str">
        <f t="shared" si="2"/>
        <v>-</v>
      </c>
      <c r="G155" s="65"/>
    </row>
    <row r="156" spans="1:7" ht="79.5" x14ac:dyDescent="0.25">
      <c r="A156" s="80" t="s">
        <v>288</v>
      </c>
      <c r="B156" s="81" t="s">
        <v>31</v>
      </c>
      <c r="C156" s="82" t="s">
        <v>295</v>
      </c>
      <c r="D156" s="83">
        <v>5093</v>
      </c>
      <c r="E156" s="83">
        <v>3800.89</v>
      </c>
      <c r="F156" s="75">
        <f t="shared" si="2"/>
        <v>1292.1100000000001</v>
      </c>
      <c r="G156" s="65"/>
    </row>
    <row r="157" spans="1:7" ht="45.75" x14ac:dyDescent="0.25">
      <c r="A157" s="80" t="s">
        <v>296</v>
      </c>
      <c r="B157" s="81" t="s">
        <v>31</v>
      </c>
      <c r="C157" s="82" t="s">
        <v>297</v>
      </c>
      <c r="D157" s="83">
        <v>150</v>
      </c>
      <c r="E157" s="83">
        <v>150</v>
      </c>
      <c r="F157" s="75" t="str">
        <f t="shared" si="2"/>
        <v>-</v>
      </c>
      <c r="G157" s="65"/>
    </row>
    <row r="158" spans="1:7" ht="68.25" x14ac:dyDescent="0.25">
      <c r="A158" s="80" t="s">
        <v>298</v>
      </c>
      <c r="B158" s="81" t="s">
        <v>31</v>
      </c>
      <c r="C158" s="82" t="s">
        <v>299</v>
      </c>
      <c r="D158" s="83">
        <v>150</v>
      </c>
      <c r="E158" s="83">
        <v>150</v>
      </c>
      <c r="F158" s="75" t="str">
        <f t="shared" si="2"/>
        <v>-</v>
      </c>
      <c r="G158" s="65"/>
    </row>
    <row r="159" spans="1:7" ht="79.5" x14ac:dyDescent="0.25">
      <c r="A159" s="80" t="s">
        <v>300</v>
      </c>
      <c r="B159" s="81" t="s">
        <v>31</v>
      </c>
      <c r="C159" s="82" t="s">
        <v>301</v>
      </c>
      <c r="D159" s="83">
        <v>150</v>
      </c>
      <c r="E159" s="83">
        <v>150</v>
      </c>
      <c r="F159" s="75" t="str">
        <f t="shared" si="2"/>
        <v>-</v>
      </c>
      <c r="G159" s="65"/>
    </row>
    <row r="160" spans="1:7" ht="57" x14ac:dyDescent="0.25">
      <c r="A160" s="80" t="s">
        <v>302</v>
      </c>
      <c r="B160" s="81" t="s">
        <v>31</v>
      </c>
      <c r="C160" s="82" t="s">
        <v>303</v>
      </c>
      <c r="D160" s="83">
        <v>19876.8</v>
      </c>
      <c r="E160" s="83">
        <v>14812.39</v>
      </c>
      <c r="F160" s="75">
        <f t="shared" si="2"/>
        <v>5064.41</v>
      </c>
      <c r="G160" s="65"/>
    </row>
    <row r="161" spans="1:7" ht="72" customHeight="1" x14ac:dyDescent="0.25">
      <c r="A161" s="80" t="s">
        <v>304</v>
      </c>
      <c r="B161" s="81" t="s">
        <v>31</v>
      </c>
      <c r="C161" s="82" t="s">
        <v>305</v>
      </c>
      <c r="D161" s="83">
        <v>19876.8</v>
      </c>
      <c r="E161" s="83">
        <v>14812.39</v>
      </c>
      <c r="F161" s="75">
        <f t="shared" si="2"/>
        <v>5064.41</v>
      </c>
      <c r="G161" s="65"/>
    </row>
    <row r="162" spans="1:7" ht="72" customHeight="1" x14ac:dyDescent="0.25">
      <c r="A162" s="80" t="s">
        <v>306</v>
      </c>
      <c r="B162" s="81" t="s">
        <v>31</v>
      </c>
      <c r="C162" s="82" t="s">
        <v>307</v>
      </c>
      <c r="D162" s="83">
        <v>7892.8</v>
      </c>
      <c r="E162" s="83">
        <v>5312.39</v>
      </c>
      <c r="F162" s="75">
        <f t="shared" si="2"/>
        <v>2580.41</v>
      </c>
      <c r="G162" s="65"/>
    </row>
    <row r="163" spans="1:7" ht="95.25" customHeight="1" x14ac:dyDescent="0.25">
      <c r="A163" s="80" t="s">
        <v>308</v>
      </c>
      <c r="B163" s="81" t="s">
        <v>31</v>
      </c>
      <c r="C163" s="82" t="s">
        <v>309</v>
      </c>
      <c r="D163" s="83" t="s">
        <v>46</v>
      </c>
      <c r="E163" s="83">
        <v>1500</v>
      </c>
      <c r="F163" s="75" t="str">
        <f t="shared" si="2"/>
        <v>-</v>
      </c>
      <c r="G163" s="65"/>
    </row>
    <row r="164" spans="1:7" ht="70.5" customHeight="1" x14ac:dyDescent="0.25">
      <c r="A164" s="80" t="s">
        <v>310</v>
      </c>
      <c r="B164" s="81" t="s">
        <v>31</v>
      </c>
      <c r="C164" s="82" t="s">
        <v>311</v>
      </c>
      <c r="D164" s="83">
        <v>11984</v>
      </c>
      <c r="E164" s="83">
        <v>8000</v>
      </c>
      <c r="F164" s="75">
        <f t="shared" si="2"/>
        <v>3984</v>
      </c>
      <c r="G164" s="65"/>
    </row>
    <row r="165" spans="1:7" ht="45.75" x14ac:dyDescent="0.25">
      <c r="A165" s="80" t="s">
        <v>312</v>
      </c>
      <c r="B165" s="81" t="s">
        <v>31</v>
      </c>
      <c r="C165" s="82" t="s">
        <v>313</v>
      </c>
      <c r="D165" s="83">
        <v>1500</v>
      </c>
      <c r="E165" s="83">
        <v>1500</v>
      </c>
      <c r="F165" s="75" t="str">
        <f t="shared" si="2"/>
        <v>-</v>
      </c>
      <c r="G165" s="65"/>
    </row>
    <row r="166" spans="1:7" ht="57" customHeight="1" x14ac:dyDescent="0.25">
      <c r="A166" s="80" t="s">
        <v>314</v>
      </c>
      <c r="B166" s="81" t="s">
        <v>31</v>
      </c>
      <c r="C166" s="82" t="s">
        <v>315</v>
      </c>
      <c r="D166" s="83">
        <v>1500</v>
      </c>
      <c r="E166" s="83">
        <v>1500</v>
      </c>
      <c r="F166" s="75" t="str">
        <f t="shared" si="2"/>
        <v>-</v>
      </c>
      <c r="G166" s="65"/>
    </row>
    <row r="167" spans="1:7" ht="79.5" x14ac:dyDescent="0.25">
      <c r="A167" s="80" t="s">
        <v>316</v>
      </c>
      <c r="B167" s="81" t="s">
        <v>31</v>
      </c>
      <c r="C167" s="82" t="s">
        <v>317</v>
      </c>
      <c r="D167" s="83">
        <v>1500</v>
      </c>
      <c r="E167" s="83">
        <v>1500</v>
      </c>
      <c r="F167" s="75" t="str">
        <f t="shared" si="2"/>
        <v>-</v>
      </c>
      <c r="G167" s="65"/>
    </row>
    <row r="168" spans="1:7" ht="57" x14ac:dyDescent="0.25">
      <c r="A168" s="80" t="s">
        <v>318</v>
      </c>
      <c r="B168" s="81" t="s">
        <v>31</v>
      </c>
      <c r="C168" s="82" t="s">
        <v>319</v>
      </c>
      <c r="D168" s="83">
        <v>939601.38</v>
      </c>
      <c r="E168" s="83">
        <v>1017249.99</v>
      </c>
      <c r="F168" s="75" t="str">
        <f t="shared" si="2"/>
        <v>-</v>
      </c>
      <c r="G168" s="65"/>
    </row>
    <row r="169" spans="1:7" ht="79.5" x14ac:dyDescent="0.25">
      <c r="A169" s="80" t="s">
        <v>320</v>
      </c>
      <c r="B169" s="81" t="s">
        <v>31</v>
      </c>
      <c r="C169" s="82" t="s">
        <v>321</v>
      </c>
      <c r="D169" s="83">
        <v>939601.38</v>
      </c>
      <c r="E169" s="83">
        <v>1017249.99</v>
      </c>
      <c r="F169" s="75" t="str">
        <f t="shared" si="2"/>
        <v>-</v>
      </c>
      <c r="G169" s="65"/>
    </row>
    <row r="170" spans="1:7" ht="79.5" x14ac:dyDescent="0.25">
      <c r="A170" s="80" t="s">
        <v>322</v>
      </c>
      <c r="B170" s="81" t="s">
        <v>31</v>
      </c>
      <c r="C170" s="82" t="s">
        <v>323</v>
      </c>
      <c r="D170" s="83">
        <v>877739.38</v>
      </c>
      <c r="E170" s="83">
        <v>894499.99</v>
      </c>
      <c r="F170" s="75" t="str">
        <f t="shared" si="2"/>
        <v>-</v>
      </c>
      <c r="G170" s="65"/>
    </row>
    <row r="171" spans="1:7" ht="79.5" x14ac:dyDescent="0.25">
      <c r="A171" s="80" t="s">
        <v>322</v>
      </c>
      <c r="B171" s="81" t="s">
        <v>31</v>
      </c>
      <c r="C171" s="82" t="s">
        <v>324</v>
      </c>
      <c r="D171" s="83">
        <v>26000</v>
      </c>
      <c r="E171" s="83">
        <v>27000</v>
      </c>
      <c r="F171" s="75" t="str">
        <f t="shared" si="2"/>
        <v>-</v>
      </c>
      <c r="G171" s="65"/>
    </row>
    <row r="172" spans="1:7" ht="104.25" customHeight="1" x14ac:dyDescent="0.25">
      <c r="A172" s="80" t="s">
        <v>325</v>
      </c>
      <c r="B172" s="81" t="s">
        <v>31</v>
      </c>
      <c r="C172" s="82" t="s">
        <v>326</v>
      </c>
      <c r="D172" s="83">
        <v>30000</v>
      </c>
      <c r="E172" s="83">
        <v>30000</v>
      </c>
      <c r="F172" s="75" t="str">
        <f t="shared" si="2"/>
        <v>-</v>
      </c>
      <c r="G172" s="65"/>
    </row>
    <row r="173" spans="1:7" ht="79.5" x14ac:dyDescent="0.25">
      <c r="A173" s="80" t="s">
        <v>322</v>
      </c>
      <c r="B173" s="81" t="s">
        <v>31</v>
      </c>
      <c r="C173" s="82" t="s">
        <v>327</v>
      </c>
      <c r="D173" s="83" t="s">
        <v>46</v>
      </c>
      <c r="E173" s="83">
        <v>62500</v>
      </c>
      <c r="F173" s="75" t="str">
        <f t="shared" si="2"/>
        <v>-</v>
      </c>
      <c r="G173" s="65"/>
    </row>
    <row r="174" spans="1:7" ht="79.5" x14ac:dyDescent="0.25">
      <c r="A174" s="80" t="s">
        <v>322</v>
      </c>
      <c r="B174" s="81" t="s">
        <v>31</v>
      </c>
      <c r="C174" s="82" t="s">
        <v>328</v>
      </c>
      <c r="D174" s="83">
        <v>5862</v>
      </c>
      <c r="E174" s="83">
        <v>3250</v>
      </c>
      <c r="F174" s="75">
        <f t="shared" si="2"/>
        <v>2612</v>
      </c>
      <c r="G174" s="65"/>
    </row>
    <row r="175" spans="1:7" ht="69" customHeight="1" x14ac:dyDescent="0.25">
      <c r="A175" s="80" t="s">
        <v>329</v>
      </c>
      <c r="B175" s="81" t="s">
        <v>31</v>
      </c>
      <c r="C175" s="82" t="s">
        <v>330</v>
      </c>
      <c r="D175" s="83">
        <v>2603</v>
      </c>
      <c r="E175" s="83">
        <v>1050</v>
      </c>
      <c r="F175" s="75">
        <f t="shared" si="2"/>
        <v>1553</v>
      </c>
      <c r="G175" s="65"/>
    </row>
    <row r="176" spans="1:7" ht="119.25" customHeight="1" x14ac:dyDescent="0.25">
      <c r="A176" s="80" t="s">
        <v>331</v>
      </c>
      <c r="B176" s="81" t="s">
        <v>31</v>
      </c>
      <c r="C176" s="82" t="s">
        <v>332</v>
      </c>
      <c r="D176" s="83">
        <v>2603</v>
      </c>
      <c r="E176" s="83">
        <v>1050</v>
      </c>
      <c r="F176" s="75">
        <f t="shared" si="2"/>
        <v>1553</v>
      </c>
      <c r="G176" s="65"/>
    </row>
    <row r="177" spans="1:7" ht="93" customHeight="1" x14ac:dyDescent="0.25">
      <c r="A177" s="80" t="s">
        <v>333</v>
      </c>
      <c r="B177" s="81" t="s">
        <v>31</v>
      </c>
      <c r="C177" s="82" t="s">
        <v>334</v>
      </c>
      <c r="D177" s="83">
        <v>275</v>
      </c>
      <c r="E177" s="83" t="s">
        <v>46</v>
      </c>
      <c r="F177" s="75">
        <f t="shared" si="2"/>
        <v>275</v>
      </c>
      <c r="G177" s="65"/>
    </row>
    <row r="178" spans="1:7" ht="93.75" customHeight="1" x14ac:dyDescent="0.25">
      <c r="A178" s="80" t="s">
        <v>333</v>
      </c>
      <c r="B178" s="81" t="s">
        <v>31</v>
      </c>
      <c r="C178" s="82" t="s">
        <v>335</v>
      </c>
      <c r="D178" s="83">
        <v>2328</v>
      </c>
      <c r="E178" s="83">
        <v>1050</v>
      </c>
      <c r="F178" s="75">
        <f t="shared" si="2"/>
        <v>1278</v>
      </c>
      <c r="G178" s="65"/>
    </row>
    <row r="179" spans="1:7" ht="45.75" x14ac:dyDescent="0.25">
      <c r="A179" s="80" t="s">
        <v>336</v>
      </c>
      <c r="B179" s="81" t="s">
        <v>31</v>
      </c>
      <c r="C179" s="82" t="s">
        <v>337</v>
      </c>
      <c r="D179" s="83">
        <v>12493.12</v>
      </c>
      <c r="E179" s="83">
        <v>9815.08</v>
      </c>
      <c r="F179" s="75">
        <f t="shared" si="2"/>
        <v>2678.0400000000009</v>
      </c>
      <c r="G179" s="65"/>
    </row>
    <row r="180" spans="1:7" ht="68.25" x14ac:dyDescent="0.25">
      <c r="A180" s="80" t="s">
        <v>338</v>
      </c>
      <c r="B180" s="81" t="s">
        <v>31</v>
      </c>
      <c r="C180" s="82" t="s">
        <v>339</v>
      </c>
      <c r="D180" s="83">
        <v>12493.12</v>
      </c>
      <c r="E180" s="83">
        <v>9815.08</v>
      </c>
      <c r="F180" s="75">
        <f t="shared" si="2"/>
        <v>2678.0400000000009</v>
      </c>
      <c r="G180" s="65"/>
    </row>
    <row r="181" spans="1:7" ht="57" x14ac:dyDescent="0.25">
      <c r="A181" s="80" t="s">
        <v>340</v>
      </c>
      <c r="B181" s="81" t="s">
        <v>31</v>
      </c>
      <c r="C181" s="82" t="s">
        <v>341</v>
      </c>
      <c r="D181" s="83">
        <v>2198</v>
      </c>
      <c r="E181" s="83">
        <v>1000</v>
      </c>
      <c r="F181" s="75">
        <f t="shared" si="2"/>
        <v>1198</v>
      </c>
      <c r="G181" s="65"/>
    </row>
    <row r="182" spans="1:7" ht="68.25" x14ac:dyDescent="0.25">
      <c r="A182" s="80" t="s">
        <v>342</v>
      </c>
      <c r="B182" s="81" t="s">
        <v>31</v>
      </c>
      <c r="C182" s="82" t="s">
        <v>343</v>
      </c>
      <c r="D182" s="83">
        <v>6799.12</v>
      </c>
      <c r="E182" s="83">
        <v>3815.09</v>
      </c>
      <c r="F182" s="75">
        <f t="shared" si="2"/>
        <v>2984.0299999999997</v>
      </c>
      <c r="G182" s="65"/>
    </row>
    <row r="183" spans="1:7" ht="68.25" x14ac:dyDescent="0.25">
      <c r="A183" s="80" t="s">
        <v>344</v>
      </c>
      <c r="B183" s="81" t="s">
        <v>31</v>
      </c>
      <c r="C183" s="82" t="s">
        <v>345</v>
      </c>
      <c r="D183" s="83">
        <v>3496</v>
      </c>
      <c r="E183" s="83">
        <v>4999.99</v>
      </c>
      <c r="F183" s="75" t="str">
        <f t="shared" si="2"/>
        <v>-</v>
      </c>
      <c r="G183" s="65"/>
    </row>
    <row r="184" spans="1:7" ht="45.75" x14ac:dyDescent="0.25">
      <c r="A184" s="80" t="s">
        <v>346</v>
      </c>
      <c r="B184" s="81" t="s">
        <v>31</v>
      </c>
      <c r="C184" s="82" t="s">
        <v>347</v>
      </c>
      <c r="D184" s="83">
        <v>102640.2</v>
      </c>
      <c r="E184" s="83">
        <v>130150</v>
      </c>
      <c r="F184" s="75" t="str">
        <f t="shared" si="2"/>
        <v>-</v>
      </c>
      <c r="G184" s="65"/>
    </row>
    <row r="185" spans="1:7" ht="61.5" customHeight="1" x14ac:dyDescent="0.25">
      <c r="A185" s="80" t="s">
        <v>348</v>
      </c>
      <c r="B185" s="81" t="s">
        <v>31</v>
      </c>
      <c r="C185" s="82" t="s">
        <v>349</v>
      </c>
      <c r="D185" s="83">
        <v>102640.2</v>
      </c>
      <c r="E185" s="83">
        <v>130150</v>
      </c>
      <c r="F185" s="75" t="str">
        <f t="shared" si="2"/>
        <v>-</v>
      </c>
      <c r="G185" s="65"/>
    </row>
    <row r="186" spans="1:7" ht="147" x14ac:dyDescent="0.25">
      <c r="A186" s="80" t="s">
        <v>350</v>
      </c>
      <c r="B186" s="81" t="s">
        <v>31</v>
      </c>
      <c r="C186" s="82" t="s">
        <v>351</v>
      </c>
      <c r="D186" s="83">
        <v>26782</v>
      </c>
      <c r="E186" s="83">
        <v>53000</v>
      </c>
      <c r="F186" s="75" t="str">
        <f t="shared" si="2"/>
        <v>-</v>
      </c>
      <c r="G186" s="65"/>
    </row>
    <row r="187" spans="1:7" ht="73.5" customHeight="1" x14ac:dyDescent="0.25">
      <c r="A187" s="80" t="s">
        <v>352</v>
      </c>
      <c r="B187" s="81" t="s">
        <v>31</v>
      </c>
      <c r="C187" s="82" t="s">
        <v>353</v>
      </c>
      <c r="D187" s="83">
        <v>4500</v>
      </c>
      <c r="E187" s="83">
        <v>7500</v>
      </c>
      <c r="F187" s="75" t="str">
        <f t="shared" si="2"/>
        <v>-</v>
      </c>
      <c r="G187" s="65"/>
    </row>
    <row r="188" spans="1:7" ht="79.5" x14ac:dyDescent="0.25">
      <c r="A188" s="80" t="s">
        <v>354</v>
      </c>
      <c r="B188" s="81" t="s">
        <v>31</v>
      </c>
      <c r="C188" s="82" t="s">
        <v>355</v>
      </c>
      <c r="D188" s="83">
        <v>1832</v>
      </c>
      <c r="E188" s="83">
        <v>500</v>
      </c>
      <c r="F188" s="75">
        <f t="shared" si="2"/>
        <v>1332</v>
      </c>
      <c r="G188" s="65"/>
    </row>
    <row r="189" spans="1:7" ht="57" x14ac:dyDescent="0.25">
      <c r="A189" s="80" t="s">
        <v>356</v>
      </c>
      <c r="B189" s="81" t="s">
        <v>31</v>
      </c>
      <c r="C189" s="82" t="s">
        <v>357</v>
      </c>
      <c r="D189" s="83">
        <v>60000</v>
      </c>
      <c r="E189" s="83">
        <v>60000</v>
      </c>
      <c r="F189" s="75" t="str">
        <f t="shared" si="2"/>
        <v>-</v>
      </c>
      <c r="G189" s="65"/>
    </row>
    <row r="190" spans="1:7" ht="68.25" x14ac:dyDescent="0.25">
      <c r="A190" s="80" t="s">
        <v>358</v>
      </c>
      <c r="B190" s="81" t="s">
        <v>31</v>
      </c>
      <c r="C190" s="82" t="s">
        <v>359</v>
      </c>
      <c r="D190" s="83">
        <v>526.20000000000005</v>
      </c>
      <c r="E190" s="83">
        <v>150</v>
      </c>
      <c r="F190" s="75">
        <f t="shared" si="2"/>
        <v>376.20000000000005</v>
      </c>
      <c r="G190" s="65"/>
    </row>
    <row r="191" spans="1:7" ht="68.25" x14ac:dyDescent="0.25">
      <c r="A191" s="80" t="s">
        <v>358</v>
      </c>
      <c r="B191" s="81" t="s">
        <v>31</v>
      </c>
      <c r="C191" s="82" t="s">
        <v>360</v>
      </c>
      <c r="D191" s="83">
        <v>9000</v>
      </c>
      <c r="E191" s="83">
        <v>9000</v>
      </c>
      <c r="F191" s="75" t="str">
        <f t="shared" si="2"/>
        <v>-</v>
      </c>
      <c r="G191" s="65"/>
    </row>
    <row r="192" spans="1:7" ht="57" x14ac:dyDescent="0.25">
      <c r="A192" s="80" t="s">
        <v>361</v>
      </c>
      <c r="B192" s="81" t="s">
        <v>31</v>
      </c>
      <c r="C192" s="82" t="s">
        <v>362</v>
      </c>
      <c r="D192" s="83">
        <v>392036.2</v>
      </c>
      <c r="E192" s="83">
        <v>418353.11</v>
      </c>
      <c r="F192" s="75" t="str">
        <f t="shared" si="2"/>
        <v>-</v>
      </c>
      <c r="G192" s="65"/>
    </row>
    <row r="193" spans="1:7" ht="93.75" customHeight="1" x14ac:dyDescent="0.25">
      <c r="A193" s="80" t="s">
        <v>363</v>
      </c>
      <c r="B193" s="81" t="s">
        <v>31</v>
      </c>
      <c r="C193" s="82" t="s">
        <v>364</v>
      </c>
      <c r="D193" s="83" t="s">
        <v>46</v>
      </c>
      <c r="E193" s="83">
        <v>35000</v>
      </c>
      <c r="F193" s="75" t="str">
        <f t="shared" si="2"/>
        <v>-</v>
      </c>
      <c r="G193" s="65"/>
    </row>
    <row r="194" spans="1:7" ht="90.75" x14ac:dyDescent="0.25">
      <c r="A194" s="80" t="s">
        <v>365</v>
      </c>
      <c r="B194" s="81" t="s">
        <v>31</v>
      </c>
      <c r="C194" s="82" t="s">
        <v>366</v>
      </c>
      <c r="D194" s="83">
        <v>5000</v>
      </c>
      <c r="E194" s="83">
        <v>5000</v>
      </c>
      <c r="F194" s="75" t="str">
        <f t="shared" si="2"/>
        <v>-</v>
      </c>
      <c r="G194" s="65"/>
    </row>
    <row r="195" spans="1:7" ht="203.25" x14ac:dyDescent="0.25">
      <c r="A195" s="80" t="s">
        <v>367</v>
      </c>
      <c r="B195" s="81" t="s">
        <v>31</v>
      </c>
      <c r="C195" s="82" t="s">
        <v>368</v>
      </c>
      <c r="D195" s="83">
        <v>5000</v>
      </c>
      <c r="E195" s="83">
        <v>5000</v>
      </c>
      <c r="F195" s="75" t="str">
        <f t="shared" si="2"/>
        <v>-</v>
      </c>
      <c r="G195" s="65"/>
    </row>
    <row r="196" spans="1:7" ht="102" x14ac:dyDescent="0.25">
      <c r="A196" s="80" t="s">
        <v>369</v>
      </c>
      <c r="B196" s="81" t="s">
        <v>31</v>
      </c>
      <c r="C196" s="82" t="s">
        <v>370</v>
      </c>
      <c r="D196" s="83">
        <v>40000</v>
      </c>
      <c r="E196" s="83">
        <v>40000</v>
      </c>
      <c r="F196" s="75" t="str">
        <f t="shared" si="2"/>
        <v>-</v>
      </c>
      <c r="G196" s="65"/>
    </row>
    <row r="197" spans="1:7" ht="72" customHeight="1" x14ac:dyDescent="0.25">
      <c r="A197" s="80" t="s">
        <v>371</v>
      </c>
      <c r="B197" s="81" t="s">
        <v>31</v>
      </c>
      <c r="C197" s="82" t="s">
        <v>372</v>
      </c>
      <c r="D197" s="83">
        <v>3317</v>
      </c>
      <c r="E197" s="83">
        <v>2250</v>
      </c>
      <c r="F197" s="75">
        <f t="shared" si="2"/>
        <v>1067</v>
      </c>
      <c r="G197" s="65"/>
    </row>
    <row r="198" spans="1:7" ht="69" customHeight="1" x14ac:dyDescent="0.25">
      <c r="A198" s="80" t="s">
        <v>371</v>
      </c>
      <c r="B198" s="81" t="s">
        <v>31</v>
      </c>
      <c r="C198" s="82" t="s">
        <v>373</v>
      </c>
      <c r="D198" s="83" t="s">
        <v>46</v>
      </c>
      <c r="E198" s="83">
        <v>8.4700000000000006</v>
      </c>
      <c r="F198" s="75" t="str">
        <f t="shared" si="2"/>
        <v>-</v>
      </c>
      <c r="G198" s="65"/>
    </row>
    <row r="199" spans="1:7" ht="79.5" x14ac:dyDescent="0.25">
      <c r="A199" s="80" t="s">
        <v>374</v>
      </c>
      <c r="B199" s="81" t="s">
        <v>31</v>
      </c>
      <c r="C199" s="82" t="s">
        <v>375</v>
      </c>
      <c r="D199" s="83">
        <v>5613.2</v>
      </c>
      <c r="E199" s="83">
        <v>3500</v>
      </c>
      <c r="F199" s="75">
        <f t="shared" si="2"/>
        <v>2113.1999999999998</v>
      </c>
      <c r="G199" s="65"/>
    </row>
    <row r="200" spans="1:7" ht="79.5" x14ac:dyDescent="0.25">
      <c r="A200" s="80" t="s">
        <v>374</v>
      </c>
      <c r="B200" s="81" t="s">
        <v>31</v>
      </c>
      <c r="C200" s="82" t="s">
        <v>376</v>
      </c>
      <c r="D200" s="83">
        <v>333106</v>
      </c>
      <c r="E200" s="83">
        <v>327594.64</v>
      </c>
      <c r="F200" s="75">
        <f t="shared" si="2"/>
        <v>5511.359999999986</v>
      </c>
      <c r="G200" s="65"/>
    </row>
    <row r="201" spans="1:7" ht="90.75" x14ac:dyDescent="0.25">
      <c r="A201" s="80" t="s">
        <v>377</v>
      </c>
      <c r="B201" s="81" t="s">
        <v>31</v>
      </c>
      <c r="C201" s="82" t="s">
        <v>378</v>
      </c>
      <c r="D201" s="83">
        <v>541282.56000000006</v>
      </c>
      <c r="E201" s="83">
        <v>551973.35</v>
      </c>
      <c r="F201" s="75" t="str">
        <f t="shared" si="2"/>
        <v>-</v>
      </c>
      <c r="G201" s="65"/>
    </row>
    <row r="202" spans="1:7" ht="45.75" x14ac:dyDescent="0.25">
      <c r="A202" s="80" t="s">
        <v>379</v>
      </c>
      <c r="B202" s="81" t="s">
        <v>31</v>
      </c>
      <c r="C202" s="82" t="s">
        <v>380</v>
      </c>
      <c r="D202" s="83">
        <v>541282.56000000006</v>
      </c>
      <c r="E202" s="83">
        <v>551973.35</v>
      </c>
      <c r="F202" s="75" t="str">
        <f t="shared" si="2"/>
        <v>-</v>
      </c>
      <c r="G202" s="65"/>
    </row>
    <row r="203" spans="1:7" ht="63" customHeight="1" x14ac:dyDescent="0.25">
      <c r="A203" s="80" t="s">
        <v>381</v>
      </c>
      <c r="B203" s="81" t="s">
        <v>31</v>
      </c>
      <c r="C203" s="82" t="s">
        <v>382</v>
      </c>
      <c r="D203" s="83">
        <v>541282.56000000006</v>
      </c>
      <c r="E203" s="83">
        <v>550895.31999999995</v>
      </c>
      <c r="F203" s="75" t="str">
        <f t="shared" si="2"/>
        <v>-</v>
      </c>
      <c r="G203" s="65"/>
    </row>
    <row r="204" spans="1:7" ht="58.5" customHeight="1" x14ac:dyDescent="0.25">
      <c r="A204" s="80" t="s">
        <v>381</v>
      </c>
      <c r="B204" s="81" t="s">
        <v>31</v>
      </c>
      <c r="C204" s="82" t="s">
        <v>383</v>
      </c>
      <c r="D204" s="83" t="s">
        <v>46</v>
      </c>
      <c r="E204" s="83">
        <v>1078.03</v>
      </c>
      <c r="F204" s="75" t="str">
        <f t="shared" si="2"/>
        <v>-</v>
      </c>
      <c r="G204" s="65"/>
    </row>
    <row r="205" spans="1:7" ht="23.25" x14ac:dyDescent="0.25">
      <c r="A205" s="80" t="s">
        <v>384</v>
      </c>
      <c r="B205" s="81" t="s">
        <v>31</v>
      </c>
      <c r="C205" s="82" t="s">
        <v>385</v>
      </c>
      <c r="D205" s="83">
        <v>56457.19</v>
      </c>
      <c r="E205" s="83">
        <v>390212.06999999995</v>
      </c>
      <c r="F205" s="75" t="str">
        <f t="shared" si="2"/>
        <v>-</v>
      </c>
      <c r="G205" s="65"/>
    </row>
    <row r="206" spans="1:7" ht="79.5" x14ac:dyDescent="0.25">
      <c r="A206" s="80" t="s">
        <v>386</v>
      </c>
      <c r="B206" s="81" t="s">
        <v>31</v>
      </c>
      <c r="C206" s="82" t="s">
        <v>387</v>
      </c>
      <c r="D206" s="83">
        <v>33473.19</v>
      </c>
      <c r="E206" s="83">
        <v>240656.49</v>
      </c>
      <c r="F206" s="75" t="str">
        <f t="shared" si="2"/>
        <v>-</v>
      </c>
      <c r="G206" s="65"/>
    </row>
    <row r="207" spans="1:7" ht="57" x14ac:dyDescent="0.25">
      <c r="A207" s="80" t="s">
        <v>388</v>
      </c>
      <c r="B207" s="81" t="s">
        <v>31</v>
      </c>
      <c r="C207" s="82" t="s">
        <v>389</v>
      </c>
      <c r="D207" s="83">
        <v>33473.19</v>
      </c>
      <c r="E207" s="83">
        <v>240656.49</v>
      </c>
      <c r="F207" s="75" t="str">
        <f t="shared" si="2"/>
        <v>-</v>
      </c>
      <c r="G207" s="65"/>
    </row>
    <row r="208" spans="1:7" ht="57" x14ac:dyDescent="0.25">
      <c r="A208" s="80" t="s">
        <v>390</v>
      </c>
      <c r="B208" s="81" t="s">
        <v>31</v>
      </c>
      <c r="C208" s="82" t="s">
        <v>391</v>
      </c>
      <c r="D208" s="83">
        <v>22984</v>
      </c>
      <c r="E208" s="83">
        <v>149555.58000000002</v>
      </c>
      <c r="F208" s="75" t="str">
        <f t="shared" si="2"/>
        <v>-</v>
      </c>
      <c r="G208" s="65"/>
    </row>
    <row r="209" spans="1:7" ht="57" x14ac:dyDescent="0.25">
      <c r="A209" s="80" t="s">
        <v>392</v>
      </c>
      <c r="B209" s="81" t="s">
        <v>31</v>
      </c>
      <c r="C209" s="82" t="s">
        <v>393</v>
      </c>
      <c r="D209" s="83">
        <v>22984</v>
      </c>
      <c r="E209" s="83">
        <v>145342.35</v>
      </c>
      <c r="F209" s="75" t="str">
        <f t="shared" ref="F209:F272" si="3">IF(OR(D209="-",IF(E209="-",0,E209)&gt;=IF(D209="-",0,D209)),"-",IF(D209="-",0,D209)-IF(E209="-",0,E209))</f>
        <v>-</v>
      </c>
      <c r="G209" s="65"/>
    </row>
    <row r="210" spans="1:7" ht="116.25" customHeight="1" x14ac:dyDescent="0.25">
      <c r="A210" s="80" t="s">
        <v>394</v>
      </c>
      <c r="B210" s="81" t="s">
        <v>31</v>
      </c>
      <c r="C210" s="82" t="s">
        <v>395</v>
      </c>
      <c r="D210" s="83">
        <v>22984</v>
      </c>
      <c r="E210" s="83">
        <v>145342.35</v>
      </c>
      <c r="F210" s="75" t="str">
        <f t="shared" si="3"/>
        <v>-</v>
      </c>
      <c r="G210" s="65"/>
    </row>
    <row r="211" spans="1:7" ht="57.75" customHeight="1" x14ac:dyDescent="0.25">
      <c r="A211" s="80" t="s">
        <v>396</v>
      </c>
      <c r="B211" s="81" t="s">
        <v>31</v>
      </c>
      <c r="C211" s="82" t="s">
        <v>397</v>
      </c>
      <c r="D211" s="83" t="s">
        <v>46</v>
      </c>
      <c r="E211" s="83">
        <v>4213.2299999999996</v>
      </c>
      <c r="F211" s="75" t="str">
        <f t="shared" si="3"/>
        <v>-</v>
      </c>
      <c r="G211" s="65"/>
    </row>
    <row r="212" spans="1:7" ht="54.75" customHeight="1" x14ac:dyDescent="0.25">
      <c r="A212" s="80" t="s">
        <v>398</v>
      </c>
      <c r="B212" s="81" t="s">
        <v>31</v>
      </c>
      <c r="C212" s="82" t="s">
        <v>399</v>
      </c>
      <c r="D212" s="83" t="s">
        <v>46</v>
      </c>
      <c r="E212" s="83">
        <v>4213.2299999999996</v>
      </c>
      <c r="F212" s="75" t="str">
        <f t="shared" si="3"/>
        <v>-</v>
      </c>
      <c r="G212" s="65"/>
    </row>
    <row r="213" spans="1:7" x14ac:dyDescent="0.25">
      <c r="A213" s="80" t="s">
        <v>400</v>
      </c>
      <c r="B213" s="81" t="s">
        <v>31</v>
      </c>
      <c r="C213" s="82" t="s">
        <v>401</v>
      </c>
      <c r="D213" s="83">
        <v>145739</v>
      </c>
      <c r="E213" s="83">
        <v>145739.41</v>
      </c>
      <c r="F213" s="75" t="str">
        <f t="shared" si="3"/>
        <v>-</v>
      </c>
      <c r="G213" s="65"/>
    </row>
    <row r="214" spans="1:7" ht="135.75" x14ac:dyDescent="0.25">
      <c r="A214" s="80" t="s">
        <v>402</v>
      </c>
      <c r="B214" s="81" t="s">
        <v>31</v>
      </c>
      <c r="C214" s="82" t="s">
        <v>403</v>
      </c>
      <c r="D214" s="83">
        <v>145739</v>
      </c>
      <c r="E214" s="83">
        <v>145739.41</v>
      </c>
      <c r="F214" s="75" t="str">
        <f t="shared" si="3"/>
        <v>-</v>
      </c>
      <c r="G214" s="65"/>
    </row>
    <row r="215" spans="1:7" s="89" customFormat="1" x14ac:dyDescent="0.25">
      <c r="A215" s="90" t="s">
        <v>404</v>
      </c>
      <c r="B215" s="91" t="s">
        <v>31</v>
      </c>
      <c r="C215" s="92" t="s">
        <v>405</v>
      </c>
      <c r="D215" s="93" t="s">
        <v>46</v>
      </c>
      <c r="E215" s="93">
        <v>158033.28</v>
      </c>
      <c r="F215" s="87" t="str">
        <f t="shared" si="3"/>
        <v>-</v>
      </c>
      <c r="G215" s="88"/>
    </row>
    <row r="216" spans="1:7" x14ac:dyDescent="0.25">
      <c r="A216" s="80" t="s">
        <v>406</v>
      </c>
      <c r="B216" s="81" t="s">
        <v>31</v>
      </c>
      <c r="C216" s="82" t="s">
        <v>407</v>
      </c>
      <c r="D216" s="83" t="s">
        <v>46</v>
      </c>
      <c r="E216" s="83">
        <v>35647.899999999994</v>
      </c>
      <c r="F216" s="75" t="str">
        <f t="shared" si="3"/>
        <v>-</v>
      </c>
      <c r="G216" s="65"/>
    </row>
    <row r="217" spans="1:7" ht="23.25" x14ac:dyDescent="0.25">
      <c r="A217" s="80" t="s">
        <v>408</v>
      </c>
      <c r="B217" s="81" t="s">
        <v>31</v>
      </c>
      <c r="C217" s="82" t="s">
        <v>409</v>
      </c>
      <c r="D217" s="83" t="s">
        <v>46</v>
      </c>
      <c r="E217" s="83">
        <v>30000</v>
      </c>
      <c r="F217" s="75" t="str">
        <f t="shared" si="3"/>
        <v>-</v>
      </c>
      <c r="G217" s="65"/>
    </row>
    <row r="218" spans="1:7" ht="23.25" x14ac:dyDescent="0.25">
      <c r="A218" s="80" t="s">
        <v>408</v>
      </c>
      <c r="B218" s="81" t="s">
        <v>31</v>
      </c>
      <c r="C218" s="82" t="s">
        <v>410</v>
      </c>
      <c r="D218" s="83" t="s">
        <v>46</v>
      </c>
      <c r="E218" s="83">
        <v>23797.69</v>
      </c>
      <c r="F218" s="75" t="str">
        <f t="shared" si="3"/>
        <v>-</v>
      </c>
      <c r="G218" s="65"/>
    </row>
    <row r="219" spans="1:7" ht="23.25" x14ac:dyDescent="0.25">
      <c r="A219" s="80" t="s">
        <v>408</v>
      </c>
      <c r="B219" s="81" t="s">
        <v>31</v>
      </c>
      <c r="C219" s="82" t="s">
        <v>411</v>
      </c>
      <c r="D219" s="83" t="s">
        <v>46</v>
      </c>
      <c r="E219" s="83">
        <v>-18149.79</v>
      </c>
      <c r="F219" s="75" t="str">
        <f t="shared" si="3"/>
        <v>-</v>
      </c>
      <c r="G219" s="65"/>
    </row>
    <row r="220" spans="1:7" x14ac:dyDescent="0.25">
      <c r="A220" s="80" t="s">
        <v>412</v>
      </c>
      <c r="B220" s="81" t="s">
        <v>31</v>
      </c>
      <c r="C220" s="82" t="s">
        <v>413</v>
      </c>
      <c r="D220" s="83" t="s">
        <v>46</v>
      </c>
      <c r="E220" s="83">
        <v>122385.38</v>
      </c>
      <c r="F220" s="75" t="str">
        <f t="shared" si="3"/>
        <v>-</v>
      </c>
      <c r="G220" s="65"/>
    </row>
    <row r="221" spans="1:7" ht="23.25" x14ac:dyDescent="0.25">
      <c r="A221" s="80" t="s">
        <v>414</v>
      </c>
      <c r="B221" s="81" t="s">
        <v>31</v>
      </c>
      <c r="C221" s="82" t="s">
        <v>415</v>
      </c>
      <c r="D221" s="83" t="s">
        <v>46</v>
      </c>
      <c r="E221" s="83">
        <v>122385.38</v>
      </c>
      <c r="F221" s="75" t="str">
        <f t="shared" si="3"/>
        <v>-</v>
      </c>
      <c r="G221" s="65"/>
    </row>
    <row r="222" spans="1:7" s="89" customFormat="1" x14ac:dyDescent="0.25">
      <c r="A222" s="90" t="s">
        <v>416</v>
      </c>
      <c r="B222" s="91" t="s">
        <v>31</v>
      </c>
      <c r="C222" s="92" t="s">
        <v>417</v>
      </c>
      <c r="D222" s="93">
        <v>2377398786.1000004</v>
      </c>
      <c r="E222" s="93">
        <v>1923091331.0799999</v>
      </c>
      <c r="F222" s="87">
        <f t="shared" si="3"/>
        <v>454307455.02000046</v>
      </c>
      <c r="G222" s="88"/>
    </row>
    <row r="223" spans="1:7" ht="34.5" x14ac:dyDescent="0.25">
      <c r="A223" s="80" t="s">
        <v>418</v>
      </c>
      <c r="B223" s="81" t="s">
        <v>31</v>
      </c>
      <c r="C223" s="82" t="s">
        <v>419</v>
      </c>
      <c r="D223" s="83">
        <v>2377198786.1000004</v>
      </c>
      <c r="E223" s="83">
        <v>1924471614.6400001</v>
      </c>
      <c r="F223" s="75">
        <f t="shared" si="3"/>
        <v>452727171.46000028</v>
      </c>
      <c r="G223" s="65"/>
    </row>
    <row r="224" spans="1:7" s="89" customFormat="1" ht="22.5" x14ac:dyDescent="0.25">
      <c r="A224" s="90" t="s">
        <v>420</v>
      </c>
      <c r="B224" s="91" t="s">
        <v>31</v>
      </c>
      <c r="C224" s="92" t="s">
        <v>421</v>
      </c>
      <c r="D224" s="93">
        <v>297608200</v>
      </c>
      <c r="E224" s="93">
        <v>271299720</v>
      </c>
      <c r="F224" s="87">
        <f t="shared" si="3"/>
        <v>26308480</v>
      </c>
      <c r="G224" s="88"/>
    </row>
    <row r="225" spans="1:7" x14ac:dyDescent="0.25">
      <c r="A225" s="80" t="s">
        <v>422</v>
      </c>
      <c r="B225" s="81" t="s">
        <v>31</v>
      </c>
      <c r="C225" s="82" t="s">
        <v>423</v>
      </c>
      <c r="D225" s="83">
        <v>297608200</v>
      </c>
      <c r="E225" s="83">
        <v>267847380</v>
      </c>
      <c r="F225" s="75">
        <f t="shared" si="3"/>
        <v>29760820</v>
      </c>
      <c r="G225" s="65"/>
    </row>
    <row r="226" spans="1:7" ht="34.5" x14ac:dyDescent="0.25">
      <c r="A226" s="80" t="s">
        <v>424</v>
      </c>
      <c r="B226" s="81" t="s">
        <v>31</v>
      </c>
      <c r="C226" s="82" t="s">
        <v>425</v>
      </c>
      <c r="D226" s="83">
        <v>297608200</v>
      </c>
      <c r="E226" s="83">
        <v>267847380</v>
      </c>
      <c r="F226" s="75">
        <f t="shared" si="3"/>
        <v>29760820</v>
      </c>
      <c r="G226" s="65"/>
    </row>
    <row r="227" spans="1:7" ht="23.25" x14ac:dyDescent="0.25">
      <c r="A227" s="80" t="s">
        <v>426</v>
      </c>
      <c r="B227" s="81" t="s">
        <v>31</v>
      </c>
      <c r="C227" s="82" t="s">
        <v>427</v>
      </c>
      <c r="D227" s="83" t="s">
        <v>46</v>
      </c>
      <c r="E227" s="83">
        <v>3452340</v>
      </c>
      <c r="F227" s="75" t="str">
        <f t="shared" si="3"/>
        <v>-</v>
      </c>
      <c r="G227" s="65"/>
    </row>
    <row r="228" spans="1:7" ht="34.5" x14ac:dyDescent="0.25">
      <c r="A228" s="80" t="s">
        <v>428</v>
      </c>
      <c r="B228" s="81" t="s">
        <v>31</v>
      </c>
      <c r="C228" s="82" t="s">
        <v>429</v>
      </c>
      <c r="D228" s="83" t="s">
        <v>46</v>
      </c>
      <c r="E228" s="83">
        <v>3452340</v>
      </c>
      <c r="F228" s="75" t="str">
        <f t="shared" si="3"/>
        <v>-</v>
      </c>
      <c r="G228" s="65"/>
    </row>
    <row r="229" spans="1:7" ht="22.5" x14ac:dyDescent="0.25">
      <c r="A229" s="90" t="s">
        <v>430</v>
      </c>
      <c r="B229" s="81" t="s">
        <v>31</v>
      </c>
      <c r="C229" s="82" t="s">
        <v>431</v>
      </c>
      <c r="D229" s="83">
        <v>92492196.159999996</v>
      </c>
      <c r="E229" s="83">
        <v>52354703.580000006</v>
      </c>
      <c r="F229" s="75">
        <f t="shared" si="3"/>
        <v>40137492.579999991</v>
      </c>
      <c r="G229" s="65"/>
    </row>
    <row r="230" spans="1:7" ht="68.25" x14ac:dyDescent="0.25">
      <c r="A230" s="80" t="s">
        <v>432</v>
      </c>
      <c r="B230" s="81" t="s">
        <v>31</v>
      </c>
      <c r="C230" s="82" t="s">
        <v>433</v>
      </c>
      <c r="D230" s="83">
        <v>9433836.0800000001</v>
      </c>
      <c r="E230" s="83" t="s">
        <v>46</v>
      </c>
      <c r="F230" s="75">
        <f t="shared" si="3"/>
        <v>9433836.0800000001</v>
      </c>
      <c r="G230" s="65"/>
    </row>
    <row r="231" spans="1:7" ht="66.75" customHeight="1" x14ac:dyDescent="0.25">
      <c r="A231" s="80" t="s">
        <v>434</v>
      </c>
      <c r="B231" s="81" t="s">
        <v>31</v>
      </c>
      <c r="C231" s="82" t="s">
        <v>435</v>
      </c>
      <c r="D231" s="83">
        <v>9433836.0800000001</v>
      </c>
      <c r="E231" s="83" t="s">
        <v>46</v>
      </c>
      <c r="F231" s="75">
        <f t="shared" si="3"/>
        <v>9433836.0800000001</v>
      </c>
      <c r="G231" s="65"/>
    </row>
    <row r="232" spans="1:7" x14ac:dyDescent="0.25">
      <c r="A232" s="80" t="s">
        <v>436</v>
      </c>
      <c r="B232" s="81" t="s">
        <v>31</v>
      </c>
      <c r="C232" s="82" t="s">
        <v>437</v>
      </c>
      <c r="D232" s="83">
        <v>1315700</v>
      </c>
      <c r="E232" s="83">
        <v>1315700</v>
      </c>
      <c r="F232" s="75" t="str">
        <f t="shared" si="3"/>
        <v>-</v>
      </c>
      <c r="G232" s="65"/>
    </row>
    <row r="233" spans="1:7" ht="23.25" x14ac:dyDescent="0.25">
      <c r="A233" s="80" t="s">
        <v>438</v>
      </c>
      <c r="B233" s="81" t="s">
        <v>31</v>
      </c>
      <c r="C233" s="82" t="s">
        <v>439</v>
      </c>
      <c r="D233" s="83">
        <v>1315700</v>
      </c>
      <c r="E233" s="83">
        <v>1315700</v>
      </c>
      <c r="F233" s="75" t="str">
        <f t="shared" si="3"/>
        <v>-</v>
      </c>
      <c r="G233" s="65"/>
    </row>
    <row r="234" spans="1:7" ht="34.5" x14ac:dyDescent="0.25">
      <c r="A234" s="80" t="s">
        <v>440</v>
      </c>
      <c r="B234" s="81" t="s">
        <v>31</v>
      </c>
      <c r="C234" s="82" t="s">
        <v>441</v>
      </c>
      <c r="D234" s="83">
        <v>4163399.25</v>
      </c>
      <c r="E234" s="83">
        <v>3829633.75</v>
      </c>
      <c r="F234" s="75">
        <f t="shared" si="3"/>
        <v>333765.5</v>
      </c>
      <c r="G234" s="65"/>
    </row>
    <row r="235" spans="1:7" ht="37.5" customHeight="1" x14ac:dyDescent="0.25">
      <c r="A235" s="80" t="s">
        <v>442</v>
      </c>
      <c r="B235" s="81" t="s">
        <v>31</v>
      </c>
      <c r="C235" s="82" t="s">
        <v>443</v>
      </c>
      <c r="D235" s="83">
        <v>4163399.25</v>
      </c>
      <c r="E235" s="83">
        <v>3829633.75</v>
      </c>
      <c r="F235" s="75">
        <f t="shared" si="3"/>
        <v>333765.5</v>
      </c>
      <c r="G235" s="65"/>
    </row>
    <row r="236" spans="1:7" ht="23.25" x14ac:dyDescent="0.25">
      <c r="A236" s="80" t="s">
        <v>444</v>
      </c>
      <c r="B236" s="81" t="s">
        <v>31</v>
      </c>
      <c r="C236" s="82" t="s">
        <v>445</v>
      </c>
      <c r="D236" s="83">
        <v>586400</v>
      </c>
      <c r="E236" s="83">
        <v>92201.3</v>
      </c>
      <c r="F236" s="75">
        <f t="shared" si="3"/>
        <v>494198.7</v>
      </c>
      <c r="G236" s="65"/>
    </row>
    <row r="237" spans="1:7" ht="34.5" x14ac:dyDescent="0.25">
      <c r="A237" s="80" t="s">
        <v>446</v>
      </c>
      <c r="B237" s="81" t="s">
        <v>31</v>
      </c>
      <c r="C237" s="82" t="s">
        <v>447</v>
      </c>
      <c r="D237" s="83">
        <v>586400</v>
      </c>
      <c r="E237" s="83">
        <v>92201.3</v>
      </c>
      <c r="F237" s="75">
        <f t="shared" si="3"/>
        <v>494198.7</v>
      </c>
      <c r="G237" s="65"/>
    </row>
    <row r="238" spans="1:7" x14ac:dyDescent="0.25">
      <c r="A238" s="80" t="s">
        <v>448</v>
      </c>
      <c r="B238" s="81" t="s">
        <v>31</v>
      </c>
      <c r="C238" s="82" t="s">
        <v>449</v>
      </c>
      <c r="D238" s="83">
        <v>76992860.829999998</v>
      </c>
      <c r="E238" s="83">
        <v>47117168.530000001</v>
      </c>
      <c r="F238" s="75">
        <f t="shared" si="3"/>
        <v>29875692.299999997</v>
      </c>
      <c r="G238" s="65"/>
    </row>
    <row r="239" spans="1:7" x14ac:dyDescent="0.25">
      <c r="A239" s="80" t="s">
        <v>450</v>
      </c>
      <c r="B239" s="81" t="s">
        <v>31</v>
      </c>
      <c r="C239" s="82" t="s">
        <v>451</v>
      </c>
      <c r="D239" s="83">
        <v>10678300</v>
      </c>
      <c r="E239" s="83">
        <v>9554869.0800000001</v>
      </c>
      <c r="F239" s="75">
        <f t="shared" si="3"/>
        <v>1123430.92</v>
      </c>
      <c r="G239" s="65"/>
    </row>
    <row r="240" spans="1:7" x14ac:dyDescent="0.25">
      <c r="A240" s="80" t="s">
        <v>450</v>
      </c>
      <c r="B240" s="81" t="s">
        <v>31</v>
      </c>
      <c r="C240" s="82" t="s">
        <v>452</v>
      </c>
      <c r="D240" s="83">
        <v>66314560.829999998</v>
      </c>
      <c r="E240" s="83">
        <v>37562299.450000003</v>
      </c>
      <c r="F240" s="75">
        <f t="shared" si="3"/>
        <v>28752261.379999995</v>
      </c>
      <c r="G240" s="65"/>
    </row>
    <row r="241" spans="1:7" s="89" customFormat="1" ht="22.5" x14ac:dyDescent="0.25">
      <c r="A241" s="90" t="s">
        <v>453</v>
      </c>
      <c r="B241" s="91" t="s">
        <v>31</v>
      </c>
      <c r="C241" s="92" t="s">
        <v>454</v>
      </c>
      <c r="D241" s="93">
        <v>1979131452.9400001</v>
      </c>
      <c r="E241" s="93">
        <v>1594701337.5599999</v>
      </c>
      <c r="F241" s="87">
        <f t="shared" si="3"/>
        <v>384430115.38000011</v>
      </c>
      <c r="G241" s="88"/>
    </row>
    <row r="242" spans="1:7" ht="34.5" x14ac:dyDescent="0.25">
      <c r="A242" s="80" t="s">
        <v>455</v>
      </c>
      <c r="B242" s="81" t="s">
        <v>31</v>
      </c>
      <c r="C242" s="82" t="s">
        <v>456</v>
      </c>
      <c r="D242" s="83">
        <v>271976792.63999999</v>
      </c>
      <c r="E242" s="83">
        <v>183207698.60000002</v>
      </c>
      <c r="F242" s="75">
        <f t="shared" si="3"/>
        <v>88769094.039999962</v>
      </c>
      <c r="G242" s="65"/>
    </row>
    <row r="243" spans="1:7" ht="34.5" x14ac:dyDescent="0.25">
      <c r="A243" s="80" t="s">
        <v>457</v>
      </c>
      <c r="B243" s="81" t="s">
        <v>31</v>
      </c>
      <c r="C243" s="82" t="s">
        <v>458</v>
      </c>
      <c r="D243" s="83">
        <v>51859813.909999996</v>
      </c>
      <c r="E243" s="83">
        <v>37622401.700000003</v>
      </c>
      <c r="F243" s="75">
        <f t="shared" si="3"/>
        <v>14237412.209999993</v>
      </c>
      <c r="G243" s="65"/>
    </row>
    <row r="244" spans="1:7" ht="34.5" x14ac:dyDescent="0.25">
      <c r="A244" s="80" t="s">
        <v>457</v>
      </c>
      <c r="B244" s="81" t="s">
        <v>31</v>
      </c>
      <c r="C244" s="82" t="s">
        <v>459</v>
      </c>
      <c r="D244" s="83">
        <v>145065900</v>
      </c>
      <c r="E244" s="83">
        <v>130559310</v>
      </c>
      <c r="F244" s="75">
        <f t="shared" si="3"/>
        <v>14506590</v>
      </c>
      <c r="G244" s="65"/>
    </row>
    <row r="245" spans="1:7" ht="34.5" x14ac:dyDescent="0.25">
      <c r="A245" s="80" t="s">
        <v>457</v>
      </c>
      <c r="B245" s="81" t="s">
        <v>31</v>
      </c>
      <c r="C245" s="82" t="s">
        <v>460</v>
      </c>
      <c r="D245" s="83">
        <v>75051078.730000004</v>
      </c>
      <c r="E245" s="83">
        <v>15025986.9</v>
      </c>
      <c r="F245" s="75">
        <f t="shared" si="3"/>
        <v>60025091.830000006</v>
      </c>
      <c r="G245" s="65"/>
    </row>
    <row r="246" spans="1:7" ht="45.75" x14ac:dyDescent="0.25">
      <c r="A246" s="80" t="s">
        <v>461</v>
      </c>
      <c r="B246" s="81" t="s">
        <v>31</v>
      </c>
      <c r="C246" s="82" t="s">
        <v>462</v>
      </c>
      <c r="D246" s="83">
        <v>56239100</v>
      </c>
      <c r="E246" s="83">
        <v>34450000</v>
      </c>
      <c r="F246" s="75">
        <f t="shared" si="3"/>
        <v>21789100</v>
      </c>
      <c r="G246" s="65"/>
    </row>
    <row r="247" spans="1:7" ht="48" customHeight="1" x14ac:dyDescent="0.25">
      <c r="A247" s="80" t="s">
        <v>463</v>
      </c>
      <c r="B247" s="81" t="s">
        <v>31</v>
      </c>
      <c r="C247" s="82" t="s">
        <v>464</v>
      </c>
      <c r="D247" s="83">
        <v>56239100</v>
      </c>
      <c r="E247" s="83">
        <v>34450000</v>
      </c>
      <c r="F247" s="75">
        <f t="shared" si="3"/>
        <v>21789100</v>
      </c>
      <c r="G247" s="65"/>
    </row>
    <row r="248" spans="1:7" ht="57" x14ac:dyDescent="0.25">
      <c r="A248" s="80" t="s">
        <v>465</v>
      </c>
      <c r="B248" s="81" t="s">
        <v>31</v>
      </c>
      <c r="C248" s="82" t="s">
        <v>466</v>
      </c>
      <c r="D248" s="83">
        <v>15638500</v>
      </c>
      <c r="E248" s="83">
        <v>7429050</v>
      </c>
      <c r="F248" s="75">
        <f t="shared" si="3"/>
        <v>8209450</v>
      </c>
      <c r="G248" s="65"/>
    </row>
    <row r="249" spans="1:7" ht="60.75" customHeight="1" x14ac:dyDescent="0.25">
      <c r="A249" s="80" t="s">
        <v>467</v>
      </c>
      <c r="B249" s="81" t="s">
        <v>31</v>
      </c>
      <c r="C249" s="82" t="s">
        <v>468</v>
      </c>
      <c r="D249" s="83">
        <v>15638500</v>
      </c>
      <c r="E249" s="83">
        <v>7429050</v>
      </c>
      <c r="F249" s="75">
        <f t="shared" si="3"/>
        <v>8209450</v>
      </c>
      <c r="G249" s="65"/>
    </row>
    <row r="250" spans="1:7" ht="113.25" x14ac:dyDescent="0.25">
      <c r="A250" s="80" t="s">
        <v>469</v>
      </c>
      <c r="B250" s="81" t="s">
        <v>31</v>
      </c>
      <c r="C250" s="82" t="s">
        <v>470</v>
      </c>
      <c r="D250" s="83" t="s">
        <v>46</v>
      </c>
      <c r="E250" s="83">
        <v>651000</v>
      </c>
      <c r="F250" s="75" t="str">
        <f t="shared" si="3"/>
        <v>-</v>
      </c>
      <c r="G250" s="65"/>
    </row>
    <row r="251" spans="1:7" ht="113.25" x14ac:dyDescent="0.25">
      <c r="A251" s="80" t="s">
        <v>471</v>
      </c>
      <c r="B251" s="81" t="s">
        <v>31</v>
      </c>
      <c r="C251" s="82" t="s">
        <v>472</v>
      </c>
      <c r="D251" s="83" t="s">
        <v>46</v>
      </c>
      <c r="E251" s="83">
        <v>651000</v>
      </c>
      <c r="F251" s="75" t="str">
        <f t="shared" si="3"/>
        <v>-</v>
      </c>
      <c r="G251" s="65"/>
    </row>
    <row r="252" spans="1:7" ht="57" x14ac:dyDescent="0.25">
      <c r="A252" s="80" t="s">
        <v>473</v>
      </c>
      <c r="B252" s="81" t="s">
        <v>31</v>
      </c>
      <c r="C252" s="82" t="s">
        <v>474</v>
      </c>
      <c r="D252" s="83">
        <v>47253747.43</v>
      </c>
      <c r="E252" s="83">
        <v>47253747.43</v>
      </c>
      <c r="F252" s="75" t="str">
        <f t="shared" si="3"/>
        <v>-</v>
      </c>
      <c r="G252" s="65"/>
    </row>
    <row r="253" spans="1:7" ht="57" x14ac:dyDescent="0.25">
      <c r="A253" s="80" t="s">
        <v>475</v>
      </c>
      <c r="B253" s="81" t="s">
        <v>31</v>
      </c>
      <c r="C253" s="82" t="s">
        <v>476</v>
      </c>
      <c r="D253" s="83">
        <v>47253747.43</v>
      </c>
      <c r="E253" s="83">
        <v>47253747.43</v>
      </c>
      <c r="F253" s="75" t="str">
        <f t="shared" si="3"/>
        <v>-</v>
      </c>
      <c r="G253" s="65"/>
    </row>
    <row r="254" spans="1:7" ht="45.75" x14ac:dyDescent="0.25">
      <c r="A254" s="80" t="s">
        <v>477</v>
      </c>
      <c r="B254" s="81" t="s">
        <v>31</v>
      </c>
      <c r="C254" s="82" t="s">
        <v>478</v>
      </c>
      <c r="D254" s="83">
        <v>134300</v>
      </c>
      <c r="E254" s="83">
        <v>134300</v>
      </c>
      <c r="F254" s="75" t="str">
        <f t="shared" si="3"/>
        <v>-</v>
      </c>
      <c r="G254" s="65"/>
    </row>
    <row r="255" spans="1:7" ht="45.75" x14ac:dyDescent="0.25">
      <c r="A255" s="80" t="s">
        <v>479</v>
      </c>
      <c r="B255" s="81" t="s">
        <v>31</v>
      </c>
      <c r="C255" s="82" t="s">
        <v>480</v>
      </c>
      <c r="D255" s="83">
        <v>134300</v>
      </c>
      <c r="E255" s="83">
        <v>134300</v>
      </c>
      <c r="F255" s="75" t="str">
        <f t="shared" si="3"/>
        <v>-</v>
      </c>
      <c r="G255" s="65"/>
    </row>
    <row r="256" spans="1:7" ht="45.75" x14ac:dyDescent="0.25">
      <c r="A256" s="80" t="s">
        <v>481</v>
      </c>
      <c r="B256" s="81" t="s">
        <v>31</v>
      </c>
      <c r="C256" s="82" t="s">
        <v>482</v>
      </c>
      <c r="D256" s="83">
        <v>5481774.3300000001</v>
      </c>
      <c r="E256" s="83">
        <v>2878554.56</v>
      </c>
      <c r="F256" s="75">
        <f t="shared" si="3"/>
        <v>2603219.77</v>
      </c>
      <c r="G256" s="65"/>
    </row>
    <row r="257" spans="1:7" ht="57" x14ac:dyDescent="0.25">
      <c r="A257" s="80" t="s">
        <v>483</v>
      </c>
      <c r="B257" s="81" t="s">
        <v>31</v>
      </c>
      <c r="C257" s="82" t="s">
        <v>484</v>
      </c>
      <c r="D257" s="83">
        <v>5481774.3300000001</v>
      </c>
      <c r="E257" s="83">
        <v>2878554.56</v>
      </c>
      <c r="F257" s="75">
        <f t="shared" si="3"/>
        <v>2603219.77</v>
      </c>
      <c r="G257" s="65"/>
    </row>
    <row r="258" spans="1:7" ht="91.5" customHeight="1" x14ac:dyDescent="0.25">
      <c r="A258" s="80" t="s">
        <v>485</v>
      </c>
      <c r="B258" s="81" t="s">
        <v>31</v>
      </c>
      <c r="C258" s="82" t="s">
        <v>486</v>
      </c>
      <c r="D258" s="83">
        <v>48903100</v>
      </c>
      <c r="E258" s="83">
        <v>32602080</v>
      </c>
      <c r="F258" s="75">
        <f t="shared" si="3"/>
        <v>16301020</v>
      </c>
      <c r="G258" s="65"/>
    </row>
    <row r="259" spans="1:7" ht="93.75" customHeight="1" x14ac:dyDescent="0.25">
      <c r="A259" s="80" t="s">
        <v>487</v>
      </c>
      <c r="B259" s="81" t="s">
        <v>31</v>
      </c>
      <c r="C259" s="82" t="s">
        <v>488</v>
      </c>
      <c r="D259" s="83">
        <v>48903100</v>
      </c>
      <c r="E259" s="83">
        <v>32602080</v>
      </c>
      <c r="F259" s="75">
        <f t="shared" si="3"/>
        <v>16301020</v>
      </c>
      <c r="G259" s="65"/>
    </row>
    <row r="260" spans="1:7" ht="57" x14ac:dyDescent="0.25">
      <c r="A260" s="80" t="s">
        <v>489</v>
      </c>
      <c r="B260" s="81" t="s">
        <v>31</v>
      </c>
      <c r="C260" s="82" t="s">
        <v>490</v>
      </c>
      <c r="D260" s="83">
        <v>16985164</v>
      </c>
      <c r="E260" s="83">
        <v>45164478.729999997</v>
      </c>
      <c r="F260" s="75" t="str">
        <f t="shared" si="3"/>
        <v>-</v>
      </c>
      <c r="G260" s="65"/>
    </row>
    <row r="261" spans="1:7" ht="57" x14ac:dyDescent="0.25">
      <c r="A261" s="80" t="s">
        <v>491</v>
      </c>
      <c r="B261" s="81" t="s">
        <v>31</v>
      </c>
      <c r="C261" s="82" t="s">
        <v>492</v>
      </c>
      <c r="D261" s="83">
        <v>16985164</v>
      </c>
      <c r="E261" s="83">
        <v>45164478.729999997</v>
      </c>
      <c r="F261" s="75" t="str">
        <f t="shared" si="3"/>
        <v>-</v>
      </c>
      <c r="G261" s="65"/>
    </row>
    <row r="262" spans="1:7" ht="23.25" x14ac:dyDescent="0.25">
      <c r="A262" s="80" t="s">
        <v>493</v>
      </c>
      <c r="B262" s="81" t="s">
        <v>31</v>
      </c>
      <c r="C262" s="82" t="s">
        <v>494</v>
      </c>
      <c r="D262" s="83">
        <v>6595074.54</v>
      </c>
      <c r="E262" s="83">
        <v>4401378.24</v>
      </c>
      <c r="F262" s="75">
        <f t="shared" si="3"/>
        <v>2193696.2999999998</v>
      </c>
      <c r="G262" s="65"/>
    </row>
    <row r="263" spans="1:7" ht="34.5" x14ac:dyDescent="0.25">
      <c r="A263" s="80" t="s">
        <v>495</v>
      </c>
      <c r="B263" s="81" t="s">
        <v>31</v>
      </c>
      <c r="C263" s="82" t="s">
        <v>496</v>
      </c>
      <c r="D263" s="83">
        <v>6595074.54</v>
      </c>
      <c r="E263" s="83">
        <v>4401378.24</v>
      </c>
      <c r="F263" s="75">
        <f t="shared" si="3"/>
        <v>2193696.2999999998</v>
      </c>
      <c r="G263" s="65"/>
    </row>
    <row r="264" spans="1:7" x14ac:dyDescent="0.25">
      <c r="A264" s="80" t="s">
        <v>497</v>
      </c>
      <c r="B264" s="81" t="s">
        <v>31</v>
      </c>
      <c r="C264" s="82" t="s">
        <v>498</v>
      </c>
      <c r="D264" s="83">
        <v>1509923900</v>
      </c>
      <c r="E264" s="83">
        <v>1236529050</v>
      </c>
      <c r="F264" s="75">
        <f t="shared" si="3"/>
        <v>273394850</v>
      </c>
      <c r="G264" s="65"/>
    </row>
    <row r="265" spans="1:7" x14ac:dyDescent="0.25">
      <c r="A265" s="80" t="s">
        <v>499</v>
      </c>
      <c r="B265" s="81" t="s">
        <v>31</v>
      </c>
      <c r="C265" s="82" t="s">
        <v>500</v>
      </c>
      <c r="D265" s="83">
        <v>1509923900</v>
      </c>
      <c r="E265" s="83">
        <v>1236529050</v>
      </c>
      <c r="F265" s="75">
        <f t="shared" si="3"/>
        <v>273394850</v>
      </c>
      <c r="G265" s="65"/>
    </row>
    <row r="266" spans="1:7" s="89" customFormat="1" x14ac:dyDescent="0.25">
      <c r="A266" s="90" t="s">
        <v>501</v>
      </c>
      <c r="B266" s="91" t="s">
        <v>31</v>
      </c>
      <c r="C266" s="92" t="s">
        <v>502</v>
      </c>
      <c r="D266" s="93">
        <v>7966937</v>
      </c>
      <c r="E266" s="93">
        <v>6115853.5</v>
      </c>
      <c r="F266" s="87">
        <f t="shared" si="3"/>
        <v>1851083.5</v>
      </c>
      <c r="G266" s="88"/>
    </row>
    <row r="267" spans="1:7" ht="45.75" x14ac:dyDescent="0.25">
      <c r="A267" s="80" t="s">
        <v>503</v>
      </c>
      <c r="B267" s="81" t="s">
        <v>31</v>
      </c>
      <c r="C267" s="82" t="s">
        <v>504</v>
      </c>
      <c r="D267" s="83">
        <v>7167457</v>
      </c>
      <c r="E267" s="83">
        <v>5316373.5</v>
      </c>
      <c r="F267" s="75">
        <f t="shared" si="3"/>
        <v>1851083.5</v>
      </c>
      <c r="G267" s="65"/>
    </row>
    <row r="268" spans="1:7" ht="57" x14ac:dyDescent="0.25">
      <c r="A268" s="80" t="s">
        <v>505</v>
      </c>
      <c r="B268" s="81" t="s">
        <v>31</v>
      </c>
      <c r="C268" s="82" t="s">
        <v>506</v>
      </c>
      <c r="D268" s="83">
        <v>3812357</v>
      </c>
      <c r="E268" s="83">
        <v>2859298.5</v>
      </c>
      <c r="F268" s="75">
        <f t="shared" si="3"/>
        <v>953058.5</v>
      </c>
      <c r="G268" s="65"/>
    </row>
    <row r="269" spans="1:7" ht="57" x14ac:dyDescent="0.25">
      <c r="A269" s="80" t="s">
        <v>505</v>
      </c>
      <c r="B269" s="81" t="s">
        <v>31</v>
      </c>
      <c r="C269" s="82" t="s">
        <v>507</v>
      </c>
      <c r="D269" s="83">
        <v>2500000</v>
      </c>
      <c r="E269" s="83">
        <v>1800000</v>
      </c>
      <c r="F269" s="75">
        <f t="shared" si="3"/>
        <v>700000</v>
      </c>
      <c r="G269" s="65"/>
    </row>
    <row r="270" spans="1:7" ht="57" x14ac:dyDescent="0.25">
      <c r="A270" s="80" t="s">
        <v>505</v>
      </c>
      <c r="B270" s="81" t="s">
        <v>31</v>
      </c>
      <c r="C270" s="82" t="s">
        <v>508</v>
      </c>
      <c r="D270" s="83">
        <v>855100</v>
      </c>
      <c r="E270" s="83">
        <v>657075</v>
      </c>
      <c r="F270" s="75">
        <f t="shared" si="3"/>
        <v>198025</v>
      </c>
      <c r="G270" s="65"/>
    </row>
    <row r="271" spans="1:7" ht="23.25" x14ac:dyDescent="0.25">
      <c r="A271" s="80" t="s">
        <v>509</v>
      </c>
      <c r="B271" s="81" t="s">
        <v>31</v>
      </c>
      <c r="C271" s="82" t="s">
        <v>510</v>
      </c>
      <c r="D271" s="83">
        <v>799480</v>
      </c>
      <c r="E271" s="83">
        <v>799480</v>
      </c>
      <c r="F271" s="75" t="str">
        <f t="shared" si="3"/>
        <v>-</v>
      </c>
      <c r="G271" s="65"/>
    </row>
    <row r="272" spans="1:7" ht="23.25" x14ac:dyDescent="0.25">
      <c r="A272" s="80" t="s">
        <v>511</v>
      </c>
      <c r="B272" s="81" t="s">
        <v>31</v>
      </c>
      <c r="C272" s="82" t="s">
        <v>512</v>
      </c>
      <c r="D272" s="83">
        <v>799480</v>
      </c>
      <c r="E272" s="83">
        <v>799480</v>
      </c>
      <c r="F272" s="75" t="str">
        <f t="shared" si="3"/>
        <v>-</v>
      </c>
      <c r="G272" s="65"/>
    </row>
    <row r="273" spans="1:7" s="89" customFormat="1" ht="39" customHeight="1" x14ac:dyDescent="0.25">
      <c r="A273" s="90" t="s">
        <v>513</v>
      </c>
      <c r="B273" s="91" t="s">
        <v>31</v>
      </c>
      <c r="C273" s="92" t="s">
        <v>514</v>
      </c>
      <c r="D273" s="93">
        <v>200000</v>
      </c>
      <c r="E273" s="93">
        <v>200000</v>
      </c>
      <c r="F273" s="87" t="str">
        <f t="shared" ref="F273:F285" si="4">IF(OR(D273="-",IF(E273="-",0,E273)&gt;=IF(D273="-",0,D273)),"-",IF(D273="-",0,D273)-IF(E273="-",0,E273))</f>
        <v>-</v>
      </c>
      <c r="G273" s="88"/>
    </row>
    <row r="274" spans="1:7" ht="34.5" x14ac:dyDescent="0.25">
      <c r="A274" s="80" t="s">
        <v>515</v>
      </c>
      <c r="B274" s="81" t="s">
        <v>31</v>
      </c>
      <c r="C274" s="82" t="s">
        <v>516</v>
      </c>
      <c r="D274" s="83">
        <v>200000</v>
      </c>
      <c r="E274" s="83">
        <v>200000</v>
      </c>
      <c r="F274" s="75" t="str">
        <f t="shared" si="4"/>
        <v>-</v>
      </c>
      <c r="G274" s="65"/>
    </row>
    <row r="275" spans="1:7" ht="34.5" x14ac:dyDescent="0.25">
      <c r="A275" s="80" t="s">
        <v>517</v>
      </c>
      <c r="B275" s="81" t="s">
        <v>31</v>
      </c>
      <c r="C275" s="82" t="s">
        <v>518</v>
      </c>
      <c r="D275" s="83">
        <v>200000</v>
      </c>
      <c r="E275" s="83">
        <v>200000</v>
      </c>
      <c r="F275" s="75" t="str">
        <f t="shared" si="4"/>
        <v>-</v>
      </c>
      <c r="G275" s="65"/>
    </row>
    <row r="276" spans="1:7" s="89" customFormat="1" ht="54" x14ac:dyDescent="0.25">
      <c r="A276" s="90" t="s">
        <v>519</v>
      </c>
      <c r="B276" s="91" t="s">
        <v>31</v>
      </c>
      <c r="C276" s="92" t="s">
        <v>520</v>
      </c>
      <c r="D276" s="93" t="s">
        <v>46</v>
      </c>
      <c r="E276" s="93">
        <v>405804.74</v>
      </c>
      <c r="F276" s="87" t="str">
        <f t="shared" si="4"/>
        <v>-</v>
      </c>
      <c r="G276" s="88"/>
    </row>
    <row r="277" spans="1:7" ht="68.25" x14ac:dyDescent="0.25">
      <c r="A277" s="80" t="s">
        <v>521</v>
      </c>
      <c r="B277" s="81" t="s">
        <v>31</v>
      </c>
      <c r="C277" s="82" t="s">
        <v>522</v>
      </c>
      <c r="D277" s="83" t="s">
        <v>46</v>
      </c>
      <c r="E277" s="83">
        <v>405804.74</v>
      </c>
      <c r="F277" s="75" t="str">
        <f t="shared" si="4"/>
        <v>-</v>
      </c>
      <c r="G277" s="65"/>
    </row>
    <row r="278" spans="1:7" ht="68.25" x14ac:dyDescent="0.25">
      <c r="A278" s="80" t="s">
        <v>523</v>
      </c>
      <c r="B278" s="81" t="s">
        <v>31</v>
      </c>
      <c r="C278" s="82" t="s">
        <v>524</v>
      </c>
      <c r="D278" s="83" t="s">
        <v>46</v>
      </c>
      <c r="E278" s="83">
        <v>405804.74</v>
      </c>
      <c r="F278" s="75" t="str">
        <f t="shared" si="4"/>
        <v>-</v>
      </c>
      <c r="G278" s="65"/>
    </row>
    <row r="279" spans="1:7" ht="45.75" x14ac:dyDescent="0.25">
      <c r="A279" s="80" t="s">
        <v>525</v>
      </c>
      <c r="B279" s="81" t="s">
        <v>31</v>
      </c>
      <c r="C279" s="82" t="s">
        <v>526</v>
      </c>
      <c r="D279" s="83" t="s">
        <v>46</v>
      </c>
      <c r="E279" s="83">
        <v>285864</v>
      </c>
      <c r="F279" s="75" t="str">
        <f t="shared" si="4"/>
        <v>-</v>
      </c>
      <c r="G279" s="65"/>
    </row>
    <row r="280" spans="1:7" ht="27.75" customHeight="1" x14ac:dyDescent="0.25">
      <c r="A280" s="80" t="s">
        <v>527</v>
      </c>
      <c r="B280" s="81" t="s">
        <v>31</v>
      </c>
      <c r="C280" s="82" t="s">
        <v>528</v>
      </c>
      <c r="D280" s="83" t="s">
        <v>46</v>
      </c>
      <c r="E280" s="83">
        <v>285864</v>
      </c>
      <c r="F280" s="75" t="str">
        <f t="shared" si="4"/>
        <v>-</v>
      </c>
      <c r="G280" s="65"/>
    </row>
    <row r="281" spans="1:7" ht="45.75" x14ac:dyDescent="0.25">
      <c r="A281" s="80" t="s">
        <v>529</v>
      </c>
      <c r="B281" s="81" t="s">
        <v>31</v>
      </c>
      <c r="C281" s="82" t="s">
        <v>530</v>
      </c>
      <c r="D281" s="83" t="s">
        <v>46</v>
      </c>
      <c r="E281" s="83">
        <v>119940.74</v>
      </c>
      <c r="F281" s="75" t="str">
        <f t="shared" si="4"/>
        <v>-</v>
      </c>
      <c r="G281" s="65"/>
    </row>
    <row r="282" spans="1:7" s="89" customFormat="1" ht="35.25" customHeight="1" x14ac:dyDescent="0.25">
      <c r="A282" s="90" t="s">
        <v>531</v>
      </c>
      <c r="B282" s="91" t="s">
        <v>31</v>
      </c>
      <c r="C282" s="92" t="s">
        <v>532</v>
      </c>
      <c r="D282" s="93" t="s">
        <v>46</v>
      </c>
      <c r="E282" s="93">
        <v>-1986088.3</v>
      </c>
      <c r="F282" s="87" t="str">
        <f t="shared" si="4"/>
        <v>-</v>
      </c>
      <c r="G282" s="88"/>
    </row>
    <row r="283" spans="1:7" ht="38.25" customHeight="1" x14ac:dyDescent="0.25">
      <c r="A283" s="80" t="s">
        <v>533</v>
      </c>
      <c r="B283" s="81" t="s">
        <v>31</v>
      </c>
      <c r="C283" s="82" t="s">
        <v>534</v>
      </c>
      <c r="D283" s="83" t="s">
        <v>46</v>
      </c>
      <c r="E283" s="83">
        <v>-1986088.3</v>
      </c>
      <c r="F283" s="75" t="str">
        <f t="shared" si="4"/>
        <v>-</v>
      </c>
      <c r="G283" s="65"/>
    </row>
    <row r="284" spans="1:7" ht="39" customHeight="1" x14ac:dyDescent="0.25">
      <c r="A284" s="80" t="s">
        <v>535</v>
      </c>
      <c r="B284" s="81" t="s">
        <v>31</v>
      </c>
      <c r="C284" s="82" t="s">
        <v>536</v>
      </c>
      <c r="D284" s="83" t="s">
        <v>46</v>
      </c>
      <c r="E284" s="83">
        <v>-284.3</v>
      </c>
      <c r="F284" s="75" t="str">
        <f t="shared" si="4"/>
        <v>-</v>
      </c>
      <c r="G284" s="65"/>
    </row>
    <row r="285" spans="1:7" ht="38.25" customHeight="1" x14ac:dyDescent="0.25">
      <c r="A285" s="80" t="s">
        <v>535</v>
      </c>
      <c r="B285" s="81" t="s">
        <v>31</v>
      </c>
      <c r="C285" s="82" t="s">
        <v>537</v>
      </c>
      <c r="D285" s="83" t="s">
        <v>46</v>
      </c>
      <c r="E285" s="83">
        <v>-1985804</v>
      </c>
      <c r="F285" s="75" t="str">
        <f t="shared" si="4"/>
        <v>-</v>
      </c>
      <c r="G285" s="65"/>
    </row>
    <row r="286" spans="1:7" ht="15" customHeight="1" x14ac:dyDescent="0.25">
      <c r="A286" s="15"/>
      <c r="B286" s="15"/>
      <c r="C286" s="15"/>
      <c r="D286" s="15"/>
      <c r="E286" s="15"/>
      <c r="F286" s="15"/>
      <c r="G286"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263"/>
  <sheetViews>
    <sheetView zoomScaleNormal="100" zoomScaleSheetLayoutView="100" workbookViewId="0">
      <selection activeCell="C1268" sqref="C1267:C1268"/>
    </sheetView>
  </sheetViews>
  <sheetFormatPr defaultRowHeight="15" x14ac:dyDescent="0.25"/>
  <cols>
    <col min="1" max="1" width="45.14062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48" t="s">
        <v>538</v>
      </c>
      <c r="B1" s="49"/>
      <c r="C1" s="49"/>
      <c r="D1" s="49"/>
      <c r="E1" s="49"/>
      <c r="F1" s="28" t="s">
        <v>539</v>
      </c>
      <c r="G1" s="3"/>
    </row>
    <row r="2" spans="1:7" ht="14.1" customHeight="1" x14ac:dyDescent="0.25">
      <c r="A2" s="99"/>
      <c r="B2" s="99"/>
      <c r="C2" s="99"/>
      <c r="D2" s="99"/>
      <c r="E2" s="99"/>
      <c r="F2" s="99"/>
      <c r="G2" s="3"/>
    </row>
    <row r="3" spans="1:7" ht="12" customHeight="1" x14ac:dyDescent="0.25">
      <c r="A3" s="68" t="s">
        <v>21</v>
      </c>
      <c r="B3" s="68" t="s">
        <v>22</v>
      </c>
      <c r="C3" s="68" t="s">
        <v>540</v>
      </c>
      <c r="D3" s="69" t="s">
        <v>24</v>
      </c>
      <c r="E3" s="69" t="s">
        <v>25</v>
      </c>
      <c r="F3" s="68" t="s">
        <v>26</v>
      </c>
      <c r="G3" s="94"/>
    </row>
    <row r="4" spans="1:7" ht="12" customHeight="1" x14ac:dyDescent="0.25">
      <c r="A4" s="70"/>
      <c r="B4" s="70"/>
      <c r="C4" s="70"/>
      <c r="D4" s="71"/>
      <c r="E4" s="71"/>
      <c r="F4" s="70"/>
      <c r="G4" s="94"/>
    </row>
    <row r="5" spans="1:7" ht="11.1" customHeight="1" x14ac:dyDescent="0.25">
      <c r="A5" s="70"/>
      <c r="B5" s="70"/>
      <c r="C5" s="70"/>
      <c r="D5" s="71"/>
      <c r="E5" s="71"/>
      <c r="F5" s="70"/>
      <c r="G5" s="94"/>
    </row>
    <row r="6" spans="1:7" ht="12" customHeight="1" x14ac:dyDescent="0.25">
      <c r="A6" s="72">
        <v>1</v>
      </c>
      <c r="B6" s="73">
        <v>2</v>
      </c>
      <c r="C6" s="102">
        <v>3</v>
      </c>
      <c r="D6" s="103" t="s">
        <v>27</v>
      </c>
      <c r="E6" s="103" t="s">
        <v>28</v>
      </c>
      <c r="F6" s="103" t="s">
        <v>29</v>
      </c>
      <c r="G6" s="95"/>
    </row>
    <row r="7" spans="1:7" s="89" customFormat="1" ht="16.5" customHeight="1" x14ac:dyDescent="0.25">
      <c r="A7" s="84" t="s">
        <v>541</v>
      </c>
      <c r="B7" s="117">
        <v>200</v>
      </c>
      <c r="C7" s="86" t="s">
        <v>32</v>
      </c>
      <c r="D7" s="87">
        <v>4204283854.3400002</v>
      </c>
      <c r="E7" s="87">
        <v>2870164987.29</v>
      </c>
      <c r="F7" s="118">
        <v>1334118867.05</v>
      </c>
      <c r="G7" s="119"/>
    </row>
    <row r="8" spans="1:7" ht="12" customHeight="1" x14ac:dyDescent="0.25">
      <c r="A8" s="76" t="s">
        <v>33</v>
      </c>
      <c r="B8" s="104"/>
      <c r="C8" s="78"/>
      <c r="D8" s="105"/>
      <c r="E8" s="105"/>
      <c r="F8" s="106"/>
      <c r="G8" s="96"/>
    </row>
    <row r="9" spans="1:7" s="89" customFormat="1" x14ac:dyDescent="0.25">
      <c r="A9" s="120" t="s">
        <v>542</v>
      </c>
      <c r="B9" s="121" t="s">
        <v>543</v>
      </c>
      <c r="C9" s="122" t="s">
        <v>544</v>
      </c>
      <c r="D9" s="123">
        <v>544737063.16000009</v>
      </c>
      <c r="E9" s="123">
        <v>313288797.64000005</v>
      </c>
      <c r="F9" s="124">
        <v>231448265.51999998</v>
      </c>
      <c r="G9" s="125"/>
    </row>
    <row r="10" spans="1:7" s="89" customFormat="1" ht="33" x14ac:dyDescent="0.25">
      <c r="A10" s="120" t="s">
        <v>545</v>
      </c>
      <c r="B10" s="121" t="s">
        <v>543</v>
      </c>
      <c r="C10" s="122" t="s">
        <v>546</v>
      </c>
      <c r="D10" s="123">
        <v>5858700</v>
      </c>
      <c r="E10" s="123">
        <v>3421793.42</v>
      </c>
      <c r="F10" s="124">
        <v>2436906.58</v>
      </c>
      <c r="G10" s="125"/>
    </row>
    <row r="11" spans="1:7" ht="23.25" x14ac:dyDescent="0.25">
      <c r="A11" s="107" t="s">
        <v>547</v>
      </c>
      <c r="B11" s="108" t="s">
        <v>543</v>
      </c>
      <c r="C11" s="109" t="s">
        <v>548</v>
      </c>
      <c r="D11" s="110">
        <v>5858700</v>
      </c>
      <c r="E11" s="110">
        <v>3421793.42</v>
      </c>
      <c r="F11" s="111">
        <v>2436906.58</v>
      </c>
      <c r="G11" s="97"/>
    </row>
    <row r="12" spans="1:7" ht="23.25" x14ac:dyDescent="0.25">
      <c r="A12" s="107" t="s">
        <v>549</v>
      </c>
      <c r="B12" s="108" t="s">
        <v>543</v>
      </c>
      <c r="C12" s="109" t="s">
        <v>550</v>
      </c>
      <c r="D12" s="110">
        <v>5858700</v>
      </c>
      <c r="E12" s="110">
        <v>3421793.42</v>
      </c>
      <c r="F12" s="111">
        <v>2436906.58</v>
      </c>
      <c r="G12" s="97"/>
    </row>
    <row r="13" spans="1:7" x14ac:dyDescent="0.25">
      <c r="A13" s="107" t="s">
        <v>551</v>
      </c>
      <c r="B13" s="108" t="s">
        <v>543</v>
      </c>
      <c r="C13" s="109" t="s">
        <v>552</v>
      </c>
      <c r="D13" s="110">
        <v>5858700</v>
      </c>
      <c r="E13" s="110">
        <v>3421793.42</v>
      </c>
      <c r="F13" s="111">
        <v>2436906.58</v>
      </c>
      <c r="G13" s="97"/>
    </row>
    <row r="14" spans="1:7" x14ac:dyDescent="0.25">
      <c r="A14" s="107" t="s">
        <v>553</v>
      </c>
      <c r="B14" s="108" t="s">
        <v>543</v>
      </c>
      <c r="C14" s="109" t="s">
        <v>554</v>
      </c>
      <c r="D14" s="110">
        <v>5858700</v>
      </c>
      <c r="E14" s="110">
        <v>3421793.42</v>
      </c>
      <c r="F14" s="111">
        <v>2436906.58</v>
      </c>
      <c r="G14" s="97"/>
    </row>
    <row r="15" spans="1:7" ht="45.75" x14ac:dyDescent="0.25">
      <c r="A15" s="107" t="s">
        <v>555</v>
      </c>
      <c r="B15" s="108" t="s">
        <v>543</v>
      </c>
      <c r="C15" s="109" t="s">
        <v>556</v>
      </c>
      <c r="D15" s="110">
        <v>5858700</v>
      </c>
      <c r="E15" s="110">
        <v>3421793.42</v>
      </c>
      <c r="F15" s="111">
        <v>2436906.58</v>
      </c>
      <c r="G15" s="97"/>
    </row>
    <row r="16" spans="1:7" ht="23.25" x14ac:dyDescent="0.25">
      <c r="A16" s="107" t="s">
        <v>557</v>
      </c>
      <c r="B16" s="108" t="s">
        <v>543</v>
      </c>
      <c r="C16" s="109" t="s">
        <v>558</v>
      </c>
      <c r="D16" s="110">
        <v>5858700</v>
      </c>
      <c r="E16" s="110">
        <v>3421793.42</v>
      </c>
      <c r="F16" s="111">
        <v>2436906.58</v>
      </c>
      <c r="G16" s="97"/>
    </row>
    <row r="17" spans="1:7" ht="23.25" x14ac:dyDescent="0.25">
      <c r="A17" s="107" t="s">
        <v>559</v>
      </c>
      <c r="B17" s="108" t="s">
        <v>543</v>
      </c>
      <c r="C17" s="109" t="s">
        <v>560</v>
      </c>
      <c r="D17" s="110">
        <v>4346200</v>
      </c>
      <c r="E17" s="110">
        <v>2563834.7000000002</v>
      </c>
      <c r="F17" s="111">
        <v>1782365.3</v>
      </c>
      <c r="G17" s="97"/>
    </row>
    <row r="18" spans="1:7" ht="34.5" x14ac:dyDescent="0.25">
      <c r="A18" s="107" t="s">
        <v>561</v>
      </c>
      <c r="B18" s="108" t="s">
        <v>543</v>
      </c>
      <c r="C18" s="109" t="s">
        <v>562</v>
      </c>
      <c r="D18" s="110">
        <v>200000</v>
      </c>
      <c r="E18" s="110">
        <v>114914.3</v>
      </c>
      <c r="F18" s="111">
        <v>85085.7</v>
      </c>
      <c r="G18" s="97"/>
    </row>
    <row r="19" spans="1:7" ht="34.5" x14ac:dyDescent="0.25">
      <c r="A19" s="107" t="s">
        <v>563</v>
      </c>
      <c r="B19" s="108" t="s">
        <v>543</v>
      </c>
      <c r="C19" s="109" t="s">
        <v>564</v>
      </c>
      <c r="D19" s="110">
        <v>1312500</v>
      </c>
      <c r="E19" s="110">
        <v>743044.42</v>
      </c>
      <c r="F19" s="111">
        <v>569455.57999999996</v>
      </c>
      <c r="G19" s="97"/>
    </row>
    <row r="20" spans="1:7" s="89" customFormat="1" ht="33" x14ac:dyDescent="0.25">
      <c r="A20" s="120" t="s">
        <v>565</v>
      </c>
      <c r="B20" s="121" t="s">
        <v>543</v>
      </c>
      <c r="C20" s="122" t="s">
        <v>566</v>
      </c>
      <c r="D20" s="123">
        <v>21267400</v>
      </c>
      <c r="E20" s="123">
        <v>11399451.870000001</v>
      </c>
      <c r="F20" s="124">
        <v>9867948.129999999</v>
      </c>
      <c r="G20" s="125"/>
    </row>
    <row r="21" spans="1:7" ht="34.5" x14ac:dyDescent="0.25">
      <c r="A21" s="107" t="s">
        <v>567</v>
      </c>
      <c r="B21" s="108" t="s">
        <v>543</v>
      </c>
      <c r="C21" s="109" t="s">
        <v>568</v>
      </c>
      <c r="D21" s="110">
        <v>40000</v>
      </c>
      <c r="E21" s="110" t="s">
        <v>46</v>
      </c>
      <c r="F21" s="111">
        <v>40000</v>
      </c>
      <c r="G21" s="97"/>
    </row>
    <row r="22" spans="1:7" x14ac:dyDescent="0.25">
      <c r="A22" s="107" t="s">
        <v>569</v>
      </c>
      <c r="B22" s="108" t="s">
        <v>543</v>
      </c>
      <c r="C22" s="109" t="s">
        <v>570</v>
      </c>
      <c r="D22" s="110">
        <v>40000</v>
      </c>
      <c r="E22" s="110" t="s">
        <v>46</v>
      </c>
      <c r="F22" s="111">
        <v>40000</v>
      </c>
      <c r="G22" s="97"/>
    </row>
    <row r="23" spans="1:7" ht="23.25" x14ac:dyDescent="0.25">
      <c r="A23" s="107" t="s">
        <v>571</v>
      </c>
      <c r="B23" s="108" t="s">
        <v>543</v>
      </c>
      <c r="C23" s="109" t="s">
        <v>572</v>
      </c>
      <c r="D23" s="110">
        <v>40000</v>
      </c>
      <c r="E23" s="110" t="s">
        <v>46</v>
      </c>
      <c r="F23" s="111">
        <v>40000</v>
      </c>
      <c r="G23" s="97"/>
    </row>
    <row r="24" spans="1:7" ht="34.5" x14ac:dyDescent="0.25">
      <c r="A24" s="107" t="s">
        <v>573</v>
      </c>
      <c r="B24" s="108" t="s">
        <v>543</v>
      </c>
      <c r="C24" s="109" t="s">
        <v>574</v>
      </c>
      <c r="D24" s="110">
        <v>40000</v>
      </c>
      <c r="E24" s="110" t="s">
        <v>46</v>
      </c>
      <c r="F24" s="111">
        <v>40000</v>
      </c>
      <c r="G24" s="97"/>
    </row>
    <row r="25" spans="1:7" ht="23.25" x14ac:dyDescent="0.25">
      <c r="A25" s="107" t="s">
        <v>575</v>
      </c>
      <c r="B25" s="108" t="s">
        <v>543</v>
      </c>
      <c r="C25" s="109" t="s">
        <v>576</v>
      </c>
      <c r="D25" s="110">
        <v>40000</v>
      </c>
      <c r="E25" s="110" t="s">
        <v>46</v>
      </c>
      <c r="F25" s="111">
        <v>40000</v>
      </c>
      <c r="G25" s="97"/>
    </row>
    <row r="26" spans="1:7" ht="23.25" x14ac:dyDescent="0.25">
      <c r="A26" s="107" t="s">
        <v>577</v>
      </c>
      <c r="B26" s="108" t="s">
        <v>543</v>
      </c>
      <c r="C26" s="109" t="s">
        <v>578</v>
      </c>
      <c r="D26" s="110">
        <v>40000</v>
      </c>
      <c r="E26" s="110" t="s">
        <v>46</v>
      </c>
      <c r="F26" s="111">
        <v>40000</v>
      </c>
      <c r="G26" s="97"/>
    </row>
    <row r="27" spans="1:7" x14ac:dyDescent="0.25">
      <c r="A27" s="107" t="s">
        <v>579</v>
      </c>
      <c r="B27" s="108" t="s">
        <v>543</v>
      </c>
      <c r="C27" s="109" t="s">
        <v>580</v>
      </c>
      <c r="D27" s="110">
        <v>40000</v>
      </c>
      <c r="E27" s="110" t="s">
        <v>46</v>
      </c>
      <c r="F27" s="111">
        <v>40000</v>
      </c>
      <c r="G27" s="97"/>
    </row>
    <row r="28" spans="1:7" ht="23.25" x14ac:dyDescent="0.25">
      <c r="A28" s="107" t="s">
        <v>547</v>
      </c>
      <c r="B28" s="108" t="s">
        <v>543</v>
      </c>
      <c r="C28" s="109" t="s">
        <v>581</v>
      </c>
      <c r="D28" s="110">
        <v>21227400</v>
      </c>
      <c r="E28" s="110">
        <v>11399451.870000001</v>
      </c>
      <c r="F28" s="111">
        <v>9827948.129999999</v>
      </c>
      <c r="G28" s="97"/>
    </row>
    <row r="29" spans="1:7" x14ac:dyDescent="0.25">
      <c r="A29" s="107" t="s">
        <v>582</v>
      </c>
      <c r="B29" s="108" t="s">
        <v>543</v>
      </c>
      <c r="C29" s="109" t="s">
        <v>583</v>
      </c>
      <c r="D29" s="110">
        <v>21227400</v>
      </c>
      <c r="E29" s="110">
        <v>11399451.870000001</v>
      </c>
      <c r="F29" s="111">
        <v>9827948.129999999</v>
      </c>
      <c r="G29" s="97"/>
    </row>
    <row r="30" spans="1:7" x14ac:dyDescent="0.25">
      <c r="A30" s="107" t="s">
        <v>551</v>
      </c>
      <c r="B30" s="108" t="s">
        <v>543</v>
      </c>
      <c r="C30" s="109" t="s">
        <v>584</v>
      </c>
      <c r="D30" s="110">
        <v>21227400</v>
      </c>
      <c r="E30" s="110">
        <v>11399451.870000001</v>
      </c>
      <c r="F30" s="111">
        <v>9827948.129999999</v>
      </c>
      <c r="G30" s="97"/>
    </row>
    <row r="31" spans="1:7" x14ac:dyDescent="0.25">
      <c r="A31" s="107" t="s">
        <v>553</v>
      </c>
      <c r="B31" s="108" t="s">
        <v>543</v>
      </c>
      <c r="C31" s="109" t="s">
        <v>585</v>
      </c>
      <c r="D31" s="110">
        <v>18727400</v>
      </c>
      <c r="E31" s="110">
        <v>10975284.07</v>
      </c>
      <c r="F31" s="111">
        <v>7752115.9299999997</v>
      </c>
      <c r="G31" s="97"/>
    </row>
    <row r="32" spans="1:7" ht="45.75" x14ac:dyDescent="0.25">
      <c r="A32" s="107" t="s">
        <v>555</v>
      </c>
      <c r="B32" s="108" t="s">
        <v>543</v>
      </c>
      <c r="C32" s="109" t="s">
        <v>586</v>
      </c>
      <c r="D32" s="110">
        <v>16256400</v>
      </c>
      <c r="E32" s="110">
        <v>9816571.8900000006</v>
      </c>
      <c r="F32" s="111">
        <v>6439828.1100000003</v>
      </c>
      <c r="G32" s="97"/>
    </row>
    <row r="33" spans="1:7" ht="23.25" x14ac:dyDescent="0.25">
      <c r="A33" s="107" t="s">
        <v>557</v>
      </c>
      <c r="B33" s="108" t="s">
        <v>543</v>
      </c>
      <c r="C33" s="109" t="s">
        <v>587</v>
      </c>
      <c r="D33" s="110">
        <v>16256400</v>
      </c>
      <c r="E33" s="110">
        <v>9816571.8900000006</v>
      </c>
      <c r="F33" s="111">
        <v>6439828.1100000003</v>
      </c>
      <c r="G33" s="97"/>
    </row>
    <row r="34" spans="1:7" ht="23.25" x14ac:dyDescent="0.25">
      <c r="A34" s="107" t="s">
        <v>559</v>
      </c>
      <c r="B34" s="108" t="s">
        <v>543</v>
      </c>
      <c r="C34" s="109" t="s">
        <v>588</v>
      </c>
      <c r="D34" s="110">
        <v>12427584.060000001</v>
      </c>
      <c r="E34" s="110">
        <v>7653430.46</v>
      </c>
      <c r="F34" s="111">
        <v>4774153.5999999996</v>
      </c>
      <c r="G34" s="97"/>
    </row>
    <row r="35" spans="1:7" ht="34.5" x14ac:dyDescent="0.25">
      <c r="A35" s="107" t="s">
        <v>561</v>
      </c>
      <c r="B35" s="108" t="s">
        <v>543</v>
      </c>
      <c r="C35" s="109" t="s">
        <v>589</v>
      </c>
      <c r="D35" s="110">
        <v>100000</v>
      </c>
      <c r="E35" s="110">
        <v>13016.1</v>
      </c>
      <c r="F35" s="111">
        <v>86983.9</v>
      </c>
      <c r="G35" s="97"/>
    </row>
    <row r="36" spans="1:7" ht="34.5" x14ac:dyDescent="0.25">
      <c r="A36" s="107" t="s">
        <v>563</v>
      </c>
      <c r="B36" s="108" t="s">
        <v>543</v>
      </c>
      <c r="C36" s="109" t="s">
        <v>590</v>
      </c>
      <c r="D36" s="110">
        <v>3728815.94</v>
      </c>
      <c r="E36" s="110">
        <v>2150125.33</v>
      </c>
      <c r="F36" s="111">
        <v>1578690.61</v>
      </c>
      <c r="G36" s="97"/>
    </row>
    <row r="37" spans="1:7" ht="23.25" x14ac:dyDescent="0.25">
      <c r="A37" s="107" t="s">
        <v>575</v>
      </c>
      <c r="B37" s="108" t="s">
        <v>543</v>
      </c>
      <c r="C37" s="109" t="s">
        <v>591</v>
      </c>
      <c r="D37" s="110">
        <v>2468000</v>
      </c>
      <c r="E37" s="110">
        <v>1158708.17</v>
      </c>
      <c r="F37" s="111">
        <v>1309291.83</v>
      </c>
      <c r="G37" s="97"/>
    </row>
    <row r="38" spans="1:7" ht="23.25" x14ac:dyDescent="0.25">
      <c r="A38" s="107" t="s">
        <v>577</v>
      </c>
      <c r="B38" s="108" t="s">
        <v>543</v>
      </c>
      <c r="C38" s="109" t="s">
        <v>592</v>
      </c>
      <c r="D38" s="110">
        <v>2468000</v>
      </c>
      <c r="E38" s="110">
        <v>1158708.17</v>
      </c>
      <c r="F38" s="111">
        <v>1309291.83</v>
      </c>
      <c r="G38" s="97"/>
    </row>
    <row r="39" spans="1:7" x14ac:dyDescent="0.25">
      <c r="A39" s="107" t="s">
        <v>579</v>
      </c>
      <c r="B39" s="108" t="s">
        <v>543</v>
      </c>
      <c r="C39" s="109" t="s">
        <v>593</v>
      </c>
      <c r="D39" s="110">
        <v>2468000</v>
      </c>
      <c r="E39" s="110">
        <v>1158708.17</v>
      </c>
      <c r="F39" s="111">
        <v>1309291.83</v>
      </c>
      <c r="G39" s="97"/>
    </row>
    <row r="40" spans="1:7" x14ac:dyDescent="0.25">
      <c r="A40" s="107" t="s">
        <v>594</v>
      </c>
      <c r="B40" s="108" t="s">
        <v>543</v>
      </c>
      <c r="C40" s="109" t="s">
        <v>595</v>
      </c>
      <c r="D40" s="110">
        <v>3000</v>
      </c>
      <c r="E40" s="110">
        <v>4.01</v>
      </c>
      <c r="F40" s="111">
        <v>2995.99</v>
      </c>
      <c r="G40" s="97"/>
    </row>
    <row r="41" spans="1:7" x14ac:dyDescent="0.25">
      <c r="A41" s="107" t="s">
        <v>596</v>
      </c>
      <c r="B41" s="108" t="s">
        <v>543</v>
      </c>
      <c r="C41" s="109" t="s">
        <v>597</v>
      </c>
      <c r="D41" s="110">
        <v>3000</v>
      </c>
      <c r="E41" s="110">
        <v>4.01</v>
      </c>
      <c r="F41" s="111">
        <v>2995.99</v>
      </c>
      <c r="G41" s="97"/>
    </row>
    <row r="42" spans="1:7" x14ac:dyDescent="0.25">
      <c r="A42" s="107" t="s">
        <v>598</v>
      </c>
      <c r="B42" s="108" t="s">
        <v>543</v>
      </c>
      <c r="C42" s="109" t="s">
        <v>599</v>
      </c>
      <c r="D42" s="110">
        <v>3000</v>
      </c>
      <c r="E42" s="110">
        <v>4.01</v>
      </c>
      <c r="F42" s="111">
        <v>2995.99</v>
      </c>
      <c r="G42" s="97"/>
    </row>
    <row r="43" spans="1:7" ht="23.25" x14ac:dyDescent="0.25">
      <c r="A43" s="107" t="s">
        <v>600</v>
      </c>
      <c r="B43" s="108" t="s">
        <v>543</v>
      </c>
      <c r="C43" s="109" t="s">
        <v>601</v>
      </c>
      <c r="D43" s="110">
        <v>2500000</v>
      </c>
      <c r="E43" s="110">
        <v>424167.8</v>
      </c>
      <c r="F43" s="111">
        <v>2075832.2</v>
      </c>
      <c r="G43" s="97"/>
    </row>
    <row r="44" spans="1:7" ht="45.75" x14ac:dyDescent="0.25">
      <c r="A44" s="107" t="s">
        <v>555</v>
      </c>
      <c r="B44" s="108" t="s">
        <v>543</v>
      </c>
      <c r="C44" s="109" t="s">
        <v>602</v>
      </c>
      <c r="D44" s="110">
        <v>2500000</v>
      </c>
      <c r="E44" s="110">
        <v>424167.8</v>
      </c>
      <c r="F44" s="111">
        <v>2075832.2</v>
      </c>
      <c r="G44" s="97"/>
    </row>
    <row r="45" spans="1:7" ht="23.25" x14ac:dyDescent="0.25">
      <c r="A45" s="107" t="s">
        <v>557</v>
      </c>
      <c r="B45" s="108" t="s">
        <v>543</v>
      </c>
      <c r="C45" s="109" t="s">
        <v>603</v>
      </c>
      <c r="D45" s="110">
        <v>2500000</v>
      </c>
      <c r="E45" s="110">
        <v>424167.8</v>
      </c>
      <c r="F45" s="111">
        <v>2075832.2</v>
      </c>
      <c r="G45" s="97"/>
    </row>
    <row r="46" spans="1:7" ht="23.25" x14ac:dyDescent="0.25">
      <c r="A46" s="107" t="s">
        <v>559</v>
      </c>
      <c r="B46" s="108" t="s">
        <v>543</v>
      </c>
      <c r="C46" s="109" t="s">
        <v>604</v>
      </c>
      <c r="D46" s="110">
        <v>1920123</v>
      </c>
      <c r="E46" s="110">
        <v>336374</v>
      </c>
      <c r="F46" s="111">
        <v>1583749</v>
      </c>
      <c r="G46" s="97"/>
    </row>
    <row r="47" spans="1:7" ht="34.5" x14ac:dyDescent="0.25">
      <c r="A47" s="107" t="s">
        <v>563</v>
      </c>
      <c r="B47" s="108" t="s">
        <v>543</v>
      </c>
      <c r="C47" s="109" t="s">
        <v>605</v>
      </c>
      <c r="D47" s="110">
        <v>579877</v>
      </c>
      <c r="E47" s="110">
        <v>87793.8</v>
      </c>
      <c r="F47" s="111">
        <v>492083.20000000001</v>
      </c>
      <c r="G47" s="97"/>
    </row>
    <row r="48" spans="1:7" s="89" customFormat="1" ht="33" x14ac:dyDescent="0.25">
      <c r="A48" s="120" t="s">
        <v>606</v>
      </c>
      <c r="B48" s="121" t="s">
        <v>543</v>
      </c>
      <c r="C48" s="122" t="s">
        <v>607</v>
      </c>
      <c r="D48" s="123">
        <v>229001713.91</v>
      </c>
      <c r="E48" s="123">
        <v>140356761</v>
      </c>
      <c r="F48" s="124">
        <v>88644952.910000011</v>
      </c>
      <c r="G48" s="125"/>
    </row>
    <row r="49" spans="1:7" ht="34.5" x14ac:dyDescent="0.25">
      <c r="A49" s="107" t="s">
        <v>608</v>
      </c>
      <c r="B49" s="108" t="s">
        <v>543</v>
      </c>
      <c r="C49" s="109" t="s">
        <v>609</v>
      </c>
      <c r="D49" s="110">
        <v>456141.91</v>
      </c>
      <c r="E49" s="110">
        <v>262238.68</v>
      </c>
      <c r="F49" s="111">
        <v>193903.23</v>
      </c>
      <c r="G49" s="97"/>
    </row>
    <row r="50" spans="1:7" x14ac:dyDescent="0.25">
      <c r="A50" s="107" t="s">
        <v>569</v>
      </c>
      <c r="B50" s="108" t="s">
        <v>543</v>
      </c>
      <c r="C50" s="109" t="s">
        <v>610</v>
      </c>
      <c r="D50" s="110">
        <v>456141.91</v>
      </c>
      <c r="E50" s="110">
        <v>262238.68</v>
      </c>
      <c r="F50" s="111">
        <v>193903.23</v>
      </c>
      <c r="G50" s="97"/>
    </row>
    <row r="51" spans="1:7" ht="45.75" x14ac:dyDescent="0.25">
      <c r="A51" s="107" t="s">
        <v>611</v>
      </c>
      <c r="B51" s="108" t="s">
        <v>543</v>
      </c>
      <c r="C51" s="109" t="s">
        <v>612</v>
      </c>
      <c r="D51" s="110">
        <v>456141.91</v>
      </c>
      <c r="E51" s="110">
        <v>262238.68</v>
      </c>
      <c r="F51" s="111">
        <v>193903.23</v>
      </c>
      <c r="G51" s="97"/>
    </row>
    <row r="52" spans="1:7" x14ac:dyDescent="0.25">
      <c r="A52" s="107" t="s">
        <v>613</v>
      </c>
      <c r="B52" s="108" t="s">
        <v>543</v>
      </c>
      <c r="C52" s="109" t="s">
        <v>614</v>
      </c>
      <c r="D52" s="110">
        <v>456141.91</v>
      </c>
      <c r="E52" s="110">
        <v>262238.68</v>
      </c>
      <c r="F52" s="111">
        <v>193903.23</v>
      </c>
      <c r="G52" s="97"/>
    </row>
    <row r="53" spans="1:7" ht="45.75" x14ac:dyDescent="0.25">
      <c r="A53" s="107" t="s">
        <v>555</v>
      </c>
      <c r="B53" s="108" t="s">
        <v>543</v>
      </c>
      <c r="C53" s="109" t="s">
        <v>615</v>
      </c>
      <c r="D53" s="110">
        <v>442841.91</v>
      </c>
      <c r="E53" s="110">
        <v>262238.68</v>
      </c>
      <c r="F53" s="111">
        <v>180603.23</v>
      </c>
      <c r="G53" s="97"/>
    </row>
    <row r="54" spans="1:7" ht="23.25" x14ac:dyDescent="0.25">
      <c r="A54" s="107" t="s">
        <v>557</v>
      </c>
      <c r="B54" s="108" t="s">
        <v>543</v>
      </c>
      <c r="C54" s="109" t="s">
        <v>616</v>
      </c>
      <c r="D54" s="110">
        <v>442841.91</v>
      </c>
      <c r="E54" s="110">
        <v>262238.68</v>
      </c>
      <c r="F54" s="111">
        <v>180603.23</v>
      </c>
      <c r="G54" s="97"/>
    </row>
    <row r="55" spans="1:7" ht="23.25" x14ac:dyDescent="0.25">
      <c r="A55" s="107" t="s">
        <v>559</v>
      </c>
      <c r="B55" s="108" t="s">
        <v>543</v>
      </c>
      <c r="C55" s="109" t="s">
        <v>617</v>
      </c>
      <c r="D55" s="110">
        <v>340141.91</v>
      </c>
      <c r="E55" s="110">
        <v>201412.2</v>
      </c>
      <c r="F55" s="111">
        <v>138729.71</v>
      </c>
      <c r="G55" s="97"/>
    </row>
    <row r="56" spans="1:7" ht="34.5" x14ac:dyDescent="0.25">
      <c r="A56" s="107" t="s">
        <v>563</v>
      </c>
      <c r="B56" s="108" t="s">
        <v>543</v>
      </c>
      <c r="C56" s="109" t="s">
        <v>618</v>
      </c>
      <c r="D56" s="110">
        <v>102700</v>
      </c>
      <c r="E56" s="110">
        <v>60826.48</v>
      </c>
      <c r="F56" s="111">
        <v>41873.519999999997</v>
      </c>
      <c r="G56" s="97"/>
    </row>
    <row r="57" spans="1:7" ht="23.25" x14ac:dyDescent="0.25">
      <c r="A57" s="107" t="s">
        <v>575</v>
      </c>
      <c r="B57" s="108" t="s">
        <v>543</v>
      </c>
      <c r="C57" s="109" t="s">
        <v>619</v>
      </c>
      <c r="D57" s="110">
        <v>13300</v>
      </c>
      <c r="E57" s="110" t="s">
        <v>46</v>
      </c>
      <c r="F57" s="111">
        <v>13300</v>
      </c>
      <c r="G57" s="97"/>
    </row>
    <row r="58" spans="1:7" ht="23.25" x14ac:dyDescent="0.25">
      <c r="A58" s="107" t="s">
        <v>577</v>
      </c>
      <c r="B58" s="108" t="s">
        <v>543</v>
      </c>
      <c r="C58" s="109" t="s">
        <v>620</v>
      </c>
      <c r="D58" s="110">
        <v>13300</v>
      </c>
      <c r="E58" s="110" t="s">
        <v>46</v>
      </c>
      <c r="F58" s="111">
        <v>13300</v>
      </c>
      <c r="G58" s="97"/>
    </row>
    <row r="59" spans="1:7" x14ac:dyDescent="0.25">
      <c r="A59" s="107" t="s">
        <v>579</v>
      </c>
      <c r="B59" s="108" t="s">
        <v>543</v>
      </c>
      <c r="C59" s="109" t="s">
        <v>621</v>
      </c>
      <c r="D59" s="110">
        <v>13300</v>
      </c>
      <c r="E59" s="110" t="s">
        <v>46</v>
      </c>
      <c r="F59" s="111">
        <v>13300</v>
      </c>
      <c r="G59" s="97"/>
    </row>
    <row r="60" spans="1:7" ht="34.5" x14ac:dyDescent="0.25">
      <c r="A60" s="107" t="s">
        <v>622</v>
      </c>
      <c r="B60" s="108" t="s">
        <v>543</v>
      </c>
      <c r="C60" s="109" t="s">
        <v>623</v>
      </c>
      <c r="D60" s="110">
        <v>2312000</v>
      </c>
      <c r="E60" s="110">
        <v>927724.43</v>
      </c>
      <c r="F60" s="111">
        <v>1384275.57</v>
      </c>
      <c r="G60" s="97"/>
    </row>
    <row r="61" spans="1:7" x14ac:dyDescent="0.25">
      <c r="A61" s="107" t="s">
        <v>624</v>
      </c>
      <c r="B61" s="108" t="s">
        <v>543</v>
      </c>
      <c r="C61" s="109" t="s">
        <v>625</v>
      </c>
      <c r="D61" s="110">
        <v>2312000</v>
      </c>
      <c r="E61" s="110">
        <v>927724.43</v>
      </c>
      <c r="F61" s="111">
        <v>1384275.57</v>
      </c>
      <c r="G61" s="97"/>
    </row>
    <row r="62" spans="1:7" ht="23.25" x14ac:dyDescent="0.25">
      <c r="A62" s="107" t="s">
        <v>626</v>
      </c>
      <c r="B62" s="108" t="s">
        <v>543</v>
      </c>
      <c r="C62" s="109" t="s">
        <v>627</v>
      </c>
      <c r="D62" s="110">
        <v>2312000</v>
      </c>
      <c r="E62" s="110">
        <v>927724.43</v>
      </c>
      <c r="F62" s="111">
        <v>1384275.57</v>
      </c>
      <c r="G62" s="97"/>
    </row>
    <row r="63" spans="1:7" x14ac:dyDescent="0.25">
      <c r="A63" s="107" t="s">
        <v>628</v>
      </c>
      <c r="B63" s="108" t="s">
        <v>543</v>
      </c>
      <c r="C63" s="109" t="s">
        <v>629</v>
      </c>
      <c r="D63" s="110">
        <v>2312000</v>
      </c>
      <c r="E63" s="110">
        <v>927724.43</v>
      </c>
      <c r="F63" s="111">
        <v>1384275.57</v>
      </c>
      <c r="G63" s="97"/>
    </row>
    <row r="64" spans="1:7" ht="45.75" x14ac:dyDescent="0.25">
      <c r="A64" s="107" t="s">
        <v>555</v>
      </c>
      <c r="B64" s="108" t="s">
        <v>543</v>
      </c>
      <c r="C64" s="109" t="s">
        <v>630</v>
      </c>
      <c r="D64" s="110">
        <v>1926700</v>
      </c>
      <c r="E64" s="110">
        <v>924324.41</v>
      </c>
      <c r="F64" s="111">
        <v>1002375.59</v>
      </c>
      <c r="G64" s="97"/>
    </row>
    <row r="65" spans="1:7" ht="23.25" x14ac:dyDescent="0.25">
      <c r="A65" s="107" t="s">
        <v>557</v>
      </c>
      <c r="B65" s="108" t="s">
        <v>543</v>
      </c>
      <c r="C65" s="109" t="s">
        <v>631</v>
      </c>
      <c r="D65" s="110">
        <v>1926700</v>
      </c>
      <c r="E65" s="110">
        <v>924324.41</v>
      </c>
      <c r="F65" s="111">
        <v>1002375.59</v>
      </c>
      <c r="G65" s="97"/>
    </row>
    <row r="66" spans="1:7" ht="23.25" x14ac:dyDescent="0.25">
      <c r="A66" s="107" t="s">
        <v>559</v>
      </c>
      <c r="B66" s="108" t="s">
        <v>543</v>
      </c>
      <c r="C66" s="109" t="s">
        <v>632</v>
      </c>
      <c r="D66" s="110">
        <v>1479800</v>
      </c>
      <c r="E66" s="110">
        <v>719357.61</v>
      </c>
      <c r="F66" s="111">
        <v>760442.39</v>
      </c>
      <c r="G66" s="97"/>
    </row>
    <row r="67" spans="1:7" ht="34.5" x14ac:dyDescent="0.25">
      <c r="A67" s="107" t="s">
        <v>563</v>
      </c>
      <c r="B67" s="108" t="s">
        <v>543</v>
      </c>
      <c r="C67" s="109" t="s">
        <v>633</v>
      </c>
      <c r="D67" s="110">
        <v>446900</v>
      </c>
      <c r="E67" s="110">
        <v>204966.8</v>
      </c>
      <c r="F67" s="111">
        <v>241933.2</v>
      </c>
      <c r="G67" s="97"/>
    </row>
    <row r="68" spans="1:7" ht="23.25" x14ac:dyDescent="0.25">
      <c r="A68" s="107" t="s">
        <v>575</v>
      </c>
      <c r="B68" s="108" t="s">
        <v>543</v>
      </c>
      <c r="C68" s="109" t="s">
        <v>634</v>
      </c>
      <c r="D68" s="110">
        <v>385300</v>
      </c>
      <c r="E68" s="110">
        <v>3400.02</v>
      </c>
      <c r="F68" s="111">
        <v>381899.98</v>
      </c>
      <c r="G68" s="97"/>
    </row>
    <row r="69" spans="1:7" ht="23.25" x14ac:dyDescent="0.25">
      <c r="A69" s="107" t="s">
        <v>577</v>
      </c>
      <c r="B69" s="108" t="s">
        <v>543</v>
      </c>
      <c r="C69" s="109" t="s">
        <v>635</v>
      </c>
      <c r="D69" s="110">
        <v>385300</v>
      </c>
      <c r="E69" s="110">
        <v>3400.02</v>
      </c>
      <c r="F69" s="111">
        <v>381899.98</v>
      </c>
      <c r="G69" s="97"/>
    </row>
    <row r="70" spans="1:7" x14ac:dyDescent="0.25">
      <c r="A70" s="107" t="s">
        <v>579</v>
      </c>
      <c r="B70" s="108" t="s">
        <v>543</v>
      </c>
      <c r="C70" s="109" t="s">
        <v>636</v>
      </c>
      <c r="D70" s="110">
        <v>385300</v>
      </c>
      <c r="E70" s="110">
        <v>3400.02</v>
      </c>
      <c r="F70" s="111">
        <v>381899.98</v>
      </c>
      <c r="G70" s="97"/>
    </row>
    <row r="71" spans="1:7" ht="34.5" x14ac:dyDescent="0.25">
      <c r="A71" s="107" t="s">
        <v>567</v>
      </c>
      <c r="B71" s="108" t="s">
        <v>543</v>
      </c>
      <c r="C71" s="109" t="s">
        <v>637</v>
      </c>
      <c r="D71" s="110">
        <v>500000</v>
      </c>
      <c r="E71" s="110" t="s">
        <v>46</v>
      </c>
      <c r="F71" s="111">
        <v>500000</v>
      </c>
      <c r="G71" s="97"/>
    </row>
    <row r="72" spans="1:7" x14ac:dyDescent="0.25">
      <c r="A72" s="107" t="s">
        <v>569</v>
      </c>
      <c r="B72" s="108" t="s">
        <v>543</v>
      </c>
      <c r="C72" s="109" t="s">
        <v>638</v>
      </c>
      <c r="D72" s="110">
        <v>500000</v>
      </c>
      <c r="E72" s="110" t="s">
        <v>46</v>
      </c>
      <c r="F72" s="111">
        <v>500000</v>
      </c>
      <c r="G72" s="97"/>
    </row>
    <row r="73" spans="1:7" ht="23.25" x14ac:dyDescent="0.25">
      <c r="A73" s="107" t="s">
        <v>571</v>
      </c>
      <c r="B73" s="108" t="s">
        <v>543</v>
      </c>
      <c r="C73" s="109" t="s">
        <v>639</v>
      </c>
      <c r="D73" s="110">
        <v>500000</v>
      </c>
      <c r="E73" s="110" t="s">
        <v>46</v>
      </c>
      <c r="F73" s="111">
        <v>500000</v>
      </c>
      <c r="G73" s="97"/>
    </row>
    <row r="74" spans="1:7" ht="34.5" x14ac:dyDescent="0.25">
      <c r="A74" s="107" t="s">
        <v>573</v>
      </c>
      <c r="B74" s="108" t="s">
        <v>543</v>
      </c>
      <c r="C74" s="109" t="s">
        <v>640</v>
      </c>
      <c r="D74" s="110">
        <v>500000</v>
      </c>
      <c r="E74" s="110" t="s">
        <v>46</v>
      </c>
      <c r="F74" s="111">
        <v>500000</v>
      </c>
      <c r="G74" s="97"/>
    </row>
    <row r="75" spans="1:7" ht="23.25" x14ac:dyDescent="0.25">
      <c r="A75" s="107" t="s">
        <v>575</v>
      </c>
      <c r="B75" s="108" t="s">
        <v>543</v>
      </c>
      <c r="C75" s="109" t="s">
        <v>641</v>
      </c>
      <c r="D75" s="110">
        <v>500000</v>
      </c>
      <c r="E75" s="110" t="s">
        <v>46</v>
      </c>
      <c r="F75" s="111">
        <v>500000</v>
      </c>
      <c r="G75" s="97"/>
    </row>
    <row r="76" spans="1:7" ht="23.25" x14ac:dyDescent="0.25">
      <c r="A76" s="107" t="s">
        <v>577</v>
      </c>
      <c r="B76" s="108" t="s">
        <v>543</v>
      </c>
      <c r="C76" s="109" t="s">
        <v>642</v>
      </c>
      <c r="D76" s="110">
        <v>500000</v>
      </c>
      <c r="E76" s="110" t="s">
        <v>46</v>
      </c>
      <c r="F76" s="111">
        <v>500000</v>
      </c>
      <c r="G76" s="97"/>
    </row>
    <row r="77" spans="1:7" x14ac:dyDescent="0.25">
      <c r="A77" s="107" t="s">
        <v>579</v>
      </c>
      <c r="B77" s="108" t="s">
        <v>543</v>
      </c>
      <c r="C77" s="109" t="s">
        <v>643</v>
      </c>
      <c r="D77" s="110">
        <v>500000</v>
      </c>
      <c r="E77" s="110" t="s">
        <v>46</v>
      </c>
      <c r="F77" s="111">
        <v>500000</v>
      </c>
      <c r="G77" s="97"/>
    </row>
    <row r="78" spans="1:7" ht="23.25" x14ac:dyDescent="0.25">
      <c r="A78" s="107" t="s">
        <v>644</v>
      </c>
      <c r="B78" s="108" t="s">
        <v>543</v>
      </c>
      <c r="C78" s="109" t="s">
        <v>645</v>
      </c>
      <c r="D78" s="110">
        <v>5069258</v>
      </c>
      <c r="E78" s="110">
        <v>3503185.83</v>
      </c>
      <c r="F78" s="111">
        <v>1566072.17</v>
      </c>
      <c r="G78" s="97"/>
    </row>
    <row r="79" spans="1:7" x14ac:dyDescent="0.25">
      <c r="A79" s="107" t="s">
        <v>569</v>
      </c>
      <c r="B79" s="108" t="s">
        <v>543</v>
      </c>
      <c r="C79" s="109" t="s">
        <v>646</v>
      </c>
      <c r="D79" s="110">
        <v>5069258</v>
      </c>
      <c r="E79" s="110">
        <v>3503185.83</v>
      </c>
      <c r="F79" s="111">
        <v>1566072.17</v>
      </c>
      <c r="G79" s="97"/>
    </row>
    <row r="80" spans="1:7" ht="34.5" x14ac:dyDescent="0.25">
      <c r="A80" s="107" t="s">
        <v>647</v>
      </c>
      <c r="B80" s="108" t="s">
        <v>543</v>
      </c>
      <c r="C80" s="109" t="s">
        <v>648</v>
      </c>
      <c r="D80" s="110">
        <v>5069258</v>
      </c>
      <c r="E80" s="110">
        <v>3503185.83</v>
      </c>
      <c r="F80" s="111">
        <v>1566072.17</v>
      </c>
      <c r="G80" s="97"/>
    </row>
    <row r="81" spans="1:7" ht="23.25" x14ac:dyDescent="0.25">
      <c r="A81" s="107" t="s">
        <v>649</v>
      </c>
      <c r="B81" s="108" t="s">
        <v>543</v>
      </c>
      <c r="C81" s="109" t="s">
        <v>650</v>
      </c>
      <c r="D81" s="110">
        <v>3598500</v>
      </c>
      <c r="E81" s="110">
        <v>2625675</v>
      </c>
      <c r="F81" s="111">
        <v>972825</v>
      </c>
      <c r="G81" s="97"/>
    </row>
    <row r="82" spans="1:7" ht="45.75" x14ac:dyDescent="0.25">
      <c r="A82" s="107" t="s">
        <v>555</v>
      </c>
      <c r="B82" s="108" t="s">
        <v>543</v>
      </c>
      <c r="C82" s="109" t="s">
        <v>651</v>
      </c>
      <c r="D82" s="110">
        <v>3427100</v>
      </c>
      <c r="E82" s="110">
        <v>2600675</v>
      </c>
      <c r="F82" s="111">
        <v>826425</v>
      </c>
      <c r="G82" s="97"/>
    </row>
    <row r="83" spans="1:7" ht="23.25" x14ac:dyDescent="0.25">
      <c r="A83" s="107" t="s">
        <v>557</v>
      </c>
      <c r="B83" s="108" t="s">
        <v>543</v>
      </c>
      <c r="C83" s="109" t="s">
        <v>652</v>
      </c>
      <c r="D83" s="110">
        <v>3427100</v>
      </c>
      <c r="E83" s="110">
        <v>2600675</v>
      </c>
      <c r="F83" s="111">
        <v>826425</v>
      </c>
      <c r="G83" s="97"/>
    </row>
    <row r="84" spans="1:7" ht="23.25" x14ac:dyDescent="0.25">
      <c r="A84" s="107" t="s">
        <v>559</v>
      </c>
      <c r="B84" s="108" t="s">
        <v>543</v>
      </c>
      <c r="C84" s="109" t="s">
        <v>653</v>
      </c>
      <c r="D84" s="110">
        <v>2632200</v>
      </c>
      <c r="E84" s="110">
        <v>1961719.06</v>
      </c>
      <c r="F84" s="111">
        <v>670480.93999999994</v>
      </c>
      <c r="G84" s="97"/>
    </row>
    <row r="85" spans="1:7" ht="34.5" x14ac:dyDescent="0.25">
      <c r="A85" s="107" t="s">
        <v>563</v>
      </c>
      <c r="B85" s="108" t="s">
        <v>543</v>
      </c>
      <c r="C85" s="109" t="s">
        <v>654</v>
      </c>
      <c r="D85" s="110">
        <v>794900</v>
      </c>
      <c r="E85" s="110">
        <v>638955.93999999994</v>
      </c>
      <c r="F85" s="111">
        <v>155944.06</v>
      </c>
      <c r="G85" s="97"/>
    </row>
    <row r="86" spans="1:7" ht="23.25" x14ac:dyDescent="0.25">
      <c r="A86" s="107" t="s">
        <v>575</v>
      </c>
      <c r="B86" s="108" t="s">
        <v>543</v>
      </c>
      <c r="C86" s="109" t="s">
        <v>655</v>
      </c>
      <c r="D86" s="110">
        <v>171400</v>
      </c>
      <c r="E86" s="110">
        <v>25000</v>
      </c>
      <c r="F86" s="111">
        <v>146400</v>
      </c>
      <c r="G86" s="97"/>
    </row>
    <row r="87" spans="1:7" ht="23.25" x14ac:dyDescent="0.25">
      <c r="A87" s="107" t="s">
        <v>577</v>
      </c>
      <c r="B87" s="108" t="s">
        <v>543</v>
      </c>
      <c r="C87" s="109" t="s">
        <v>656</v>
      </c>
      <c r="D87" s="110">
        <v>171400</v>
      </c>
      <c r="E87" s="110">
        <v>25000</v>
      </c>
      <c r="F87" s="111">
        <v>146400</v>
      </c>
      <c r="G87" s="97"/>
    </row>
    <row r="88" spans="1:7" x14ac:dyDescent="0.25">
      <c r="A88" s="107" t="s">
        <v>579</v>
      </c>
      <c r="B88" s="108" t="s">
        <v>543</v>
      </c>
      <c r="C88" s="109" t="s">
        <v>657</v>
      </c>
      <c r="D88" s="110">
        <v>171400</v>
      </c>
      <c r="E88" s="110">
        <v>25000</v>
      </c>
      <c r="F88" s="111">
        <v>146400</v>
      </c>
      <c r="G88" s="97"/>
    </row>
    <row r="89" spans="1:7" x14ac:dyDescent="0.25">
      <c r="A89" s="107" t="s">
        <v>658</v>
      </c>
      <c r="B89" s="108" t="s">
        <v>543</v>
      </c>
      <c r="C89" s="109" t="s">
        <v>659</v>
      </c>
      <c r="D89" s="110">
        <v>1470758</v>
      </c>
      <c r="E89" s="110">
        <v>877510.83</v>
      </c>
      <c r="F89" s="111">
        <v>593247.17000000004</v>
      </c>
      <c r="G89" s="97"/>
    </row>
    <row r="90" spans="1:7" ht="45.75" x14ac:dyDescent="0.25">
      <c r="A90" s="107" t="s">
        <v>555</v>
      </c>
      <c r="B90" s="108" t="s">
        <v>543</v>
      </c>
      <c r="C90" s="109" t="s">
        <v>660</v>
      </c>
      <c r="D90" s="110">
        <v>1442598</v>
      </c>
      <c r="E90" s="110">
        <v>849350.83</v>
      </c>
      <c r="F90" s="111">
        <v>593247.17000000004</v>
      </c>
      <c r="G90" s="97"/>
    </row>
    <row r="91" spans="1:7" ht="23.25" x14ac:dyDescent="0.25">
      <c r="A91" s="107" t="s">
        <v>557</v>
      </c>
      <c r="B91" s="108" t="s">
        <v>543</v>
      </c>
      <c r="C91" s="109" t="s">
        <v>661</v>
      </c>
      <c r="D91" s="110">
        <v>1442598</v>
      </c>
      <c r="E91" s="110">
        <v>849350.83</v>
      </c>
      <c r="F91" s="111">
        <v>593247.17000000004</v>
      </c>
      <c r="G91" s="97"/>
    </row>
    <row r="92" spans="1:7" ht="23.25" x14ac:dyDescent="0.25">
      <c r="A92" s="107" t="s">
        <v>559</v>
      </c>
      <c r="B92" s="108" t="s">
        <v>543</v>
      </c>
      <c r="C92" s="109" t="s">
        <v>662</v>
      </c>
      <c r="D92" s="110">
        <v>1107976</v>
      </c>
      <c r="E92" s="110">
        <v>672232.58</v>
      </c>
      <c r="F92" s="111">
        <v>435743.42</v>
      </c>
      <c r="G92" s="97"/>
    </row>
    <row r="93" spans="1:7" ht="34.5" x14ac:dyDescent="0.25">
      <c r="A93" s="107" t="s">
        <v>563</v>
      </c>
      <c r="B93" s="108" t="s">
        <v>543</v>
      </c>
      <c r="C93" s="109" t="s">
        <v>663</v>
      </c>
      <c r="D93" s="110">
        <v>334622</v>
      </c>
      <c r="E93" s="110">
        <v>177118.25</v>
      </c>
      <c r="F93" s="111">
        <v>157503.75</v>
      </c>
      <c r="G93" s="97"/>
    </row>
    <row r="94" spans="1:7" ht="23.25" x14ac:dyDescent="0.25">
      <c r="A94" s="107" t="s">
        <v>575</v>
      </c>
      <c r="B94" s="108" t="s">
        <v>543</v>
      </c>
      <c r="C94" s="109" t="s">
        <v>664</v>
      </c>
      <c r="D94" s="110">
        <v>28160</v>
      </c>
      <c r="E94" s="110">
        <v>28160</v>
      </c>
      <c r="F94" s="111" t="s">
        <v>46</v>
      </c>
      <c r="G94" s="97"/>
    </row>
    <row r="95" spans="1:7" ht="23.25" x14ac:dyDescent="0.25">
      <c r="A95" s="107" t="s">
        <v>577</v>
      </c>
      <c r="B95" s="108" t="s">
        <v>543</v>
      </c>
      <c r="C95" s="109" t="s">
        <v>665</v>
      </c>
      <c r="D95" s="110">
        <v>28160</v>
      </c>
      <c r="E95" s="110">
        <v>28160</v>
      </c>
      <c r="F95" s="111" t="s">
        <v>46</v>
      </c>
      <c r="G95" s="97"/>
    </row>
    <row r="96" spans="1:7" x14ac:dyDescent="0.25">
      <c r="A96" s="107" t="s">
        <v>579</v>
      </c>
      <c r="B96" s="108" t="s">
        <v>543</v>
      </c>
      <c r="C96" s="109" t="s">
        <v>666</v>
      </c>
      <c r="D96" s="110">
        <v>28160</v>
      </c>
      <c r="E96" s="110">
        <v>28160</v>
      </c>
      <c r="F96" s="111" t="s">
        <v>46</v>
      </c>
      <c r="G96" s="97"/>
    </row>
    <row r="97" spans="1:7" ht="23.25" x14ac:dyDescent="0.25">
      <c r="A97" s="107" t="s">
        <v>547</v>
      </c>
      <c r="B97" s="108" t="s">
        <v>543</v>
      </c>
      <c r="C97" s="109" t="s">
        <v>667</v>
      </c>
      <c r="D97" s="110">
        <v>220664314</v>
      </c>
      <c r="E97" s="110">
        <v>135663612.05999997</v>
      </c>
      <c r="F97" s="111">
        <v>85000701.940000013</v>
      </c>
      <c r="G97" s="97"/>
    </row>
    <row r="98" spans="1:7" ht="34.5" x14ac:dyDescent="0.25">
      <c r="A98" s="107" t="s">
        <v>668</v>
      </c>
      <c r="B98" s="108" t="s">
        <v>543</v>
      </c>
      <c r="C98" s="109" t="s">
        <v>669</v>
      </c>
      <c r="D98" s="110">
        <v>6187000</v>
      </c>
      <c r="E98" s="110">
        <v>3255839.52</v>
      </c>
      <c r="F98" s="111">
        <v>2931160.48</v>
      </c>
      <c r="G98" s="97"/>
    </row>
    <row r="99" spans="1:7" x14ac:dyDescent="0.25">
      <c r="A99" s="107" t="s">
        <v>551</v>
      </c>
      <c r="B99" s="108" t="s">
        <v>543</v>
      </c>
      <c r="C99" s="109" t="s">
        <v>670</v>
      </c>
      <c r="D99" s="110">
        <v>6187000</v>
      </c>
      <c r="E99" s="110">
        <v>3255839.52</v>
      </c>
      <c r="F99" s="111">
        <v>2931160.48</v>
      </c>
      <c r="G99" s="97"/>
    </row>
    <row r="100" spans="1:7" x14ac:dyDescent="0.25">
      <c r="A100" s="107" t="s">
        <v>553</v>
      </c>
      <c r="B100" s="108" t="s">
        <v>543</v>
      </c>
      <c r="C100" s="109" t="s">
        <v>671</v>
      </c>
      <c r="D100" s="110">
        <v>6187000</v>
      </c>
      <c r="E100" s="110">
        <v>3255839.52</v>
      </c>
      <c r="F100" s="111">
        <v>2931160.48</v>
      </c>
      <c r="G100" s="97"/>
    </row>
    <row r="101" spans="1:7" ht="45.75" x14ac:dyDescent="0.25">
      <c r="A101" s="107" t="s">
        <v>555</v>
      </c>
      <c r="B101" s="108" t="s">
        <v>543</v>
      </c>
      <c r="C101" s="109" t="s">
        <v>672</v>
      </c>
      <c r="D101" s="110">
        <v>6187000</v>
      </c>
      <c r="E101" s="110">
        <v>3255839.52</v>
      </c>
      <c r="F101" s="111">
        <v>2931160.48</v>
      </c>
      <c r="G101" s="97"/>
    </row>
    <row r="102" spans="1:7" ht="23.25" x14ac:dyDescent="0.25">
      <c r="A102" s="107" t="s">
        <v>557</v>
      </c>
      <c r="B102" s="108" t="s">
        <v>543</v>
      </c>
      <c r="C102" s="109" t="s">
        <v>673</v>
      </c>
      <c r="D102" s="110">
        <v>6187000</v>
      </c>
      <c r="E102" s="110">
        <v>3255839.52</v>
      </c>
      <c r="F102" s="111">
        <v>2931160.48</v>
      </c>
      <c r="G102" s="97"/>
    </row>
    <row r="103" spans="1:7" ht="23.25" x14ac:dyDescent="0.25">
      <c r="A103" s="107" t="s">
        <v>559</v>
      </c>
      <c r="B103" s="108" t="s">
        <v>543</v>
      </c>
      <c r="C103" s="109" t="s">
        <v>674</v>
      </c>
      <c r="D103" s="110">
        <v>4882000</v>
      </c>
      <c r="E103" s="110">
        <v>2519035.96</v>
      </c>
      <c r="F103" s="111">
        <v>2362964.04</v>
      </c>
      <c r="G103" s="97"/>
    </row>
    <row r="104" spans="1:7" ht="34.5" x14ac:dyDescent="0.25">
      <c r="A104" s="107" t="s">
        <v>561</v>
      </c>
      <c r="B104" s="108" t="s">
        <v>543</v>
      </c>
      <c r="C104" s="109" t="s">
        <v>675</v>
      </c>
      <c r="D104" s="110">
        <v>105000</v>
      </c>
      <c r="E104" s="110" t="s">
        <v>46</v>
      </c>
      <c r="F104" s="111">
        <v>105000</v>
      </c>
      <c r="G104" s="97"/>
    </row>
    <row r="105" spans="1:7" ht="34.5" x14ac:dyDescent="0.25">
      <c r="A105" s="107" t="s">
        <v>563</v>
      </c>
      <c r="B105" s="108" t="s">
        <v>543</v>
      </c>
      <c r="C105" s="109" t="s">
        <v>676</v>
      </c>
      <c r="D105" s="110">
        <v>1200000</v>
      </c>
      <c r="E105" s="110">
        <v>736803.56</v>
      </c>
      <c r="F105" s="111">
        <v>463196.44</v>
      </c>
      <c r="G105" s="97"/>
    </row>
    <row r="106" spans="1:7" x14ac:dyDescent="0.25">
      <c r="A106" s="107" t="s">
        <v>582</v>
      </c>
      <c r="B106" s="108" t="s">
        <v>543</v>
      </c>
      <c r="C106" s="109" t="s">
        <v>677</v>
      </c>
      <c r="D106" s="110">
        <v>214477314</v>
      </c>
      <c r="E106" s="110">
        <v>132407772.53999999</v>
      </c>
      <c r="F106" s="111">
        <v>82069541.460000008</v>
      </c>
      <c r="G106" s="97"/>
    </row>
    <row r="107" spans="1:7" x14ac:dyDescent="0.25">
      <c r="A107" s="107" t="s">
        <v>551</v>
      </c>
      <c r="B107" s="108" t="s">
        <v>543</v>
      </c>
      <c r="C107" s="109" t="s">
        <v>678</v>
      </c>
      <c r="D107" s="110">
        <v>214477314</v>
      </c>
      <c r="E107" s="110">
        <v>132407772.53999999</v>
      </c>
      <c r="F107" s="111">
        <v>82069541.460000008</v>
      </c>
      <c r="G107" s="97"/>
    </row>
    <row r="108" spans="1:7" x14ac:dyDescent="0.25">
      <c r="A108" s="107" t="s">
        <v>553</v>
      </c>
      <c r="B108" s="108" t="s">
        <v>543</v>
      </c>
      <c r="C108" s="109" t="s">
        <v>679</v>
      </c>
      <c r="D108" s="110">
        <v>193234500</v>
      </c>
      <c r="E108" s="110">
        <v>120401036.88</v>
      </c>
      <c r="F108" s="111">
        <v>72833463.120000005</v>
      </c>
      <c r="G108" s="97"/>
    </row>
    <row r="109" spans="1:7" ht="45.75" x14ac:dyDescent="0.25">
      <c r="A109" s="107" t="s">
        <v>555</v>
      </c>
      <c r="B109" s="108" t="s">
        <v>543</v>
      </c>
      <c r="C109" s="109" t="s">
        <v>680</v>
      </c>
      <c r="D109" s="110">
        <v>185264500</v>
      </c>
      <c r="E109" s="110">
        <v>117577709.79000001</v>
      </c>
      <c r="F109" s="111">
        <v>67686790.209999993</v>
      </c>
      <c r="G109" s="97"/>
    </row>
    <row r="110" spans="1:7" ht="23.25" x14ac:dyDescent="0.25">
      <c r="A110" s="107" t="s">
        <v>557</v>
      </c>
      <c r="B110" s="108" t="s">
        <v>543</v>
      </c>
      <c r="C110" s="109" t="s">
        <v>681</v>
      </c>
      <c r="D110" s="110">
        <v>185264500</v>
      </c>
      <c r="E110" s="110">
        <v>117577709.79000001</v>
      </c>
      <c r="F110" s="111">
        <v>67686790.209999993</v>
      </c>
      <c r="G110" s="97"/>
    </row>
    <row r="111" spans="1:7" ht="23.25" x14ac:dyDescent="0.25">
      <c r="A111" s="107" t="s">
        <v>559</v>
      </c>
      <c r="B111" s="108" t="s">
        <v>543</v>
      </c>
      <c r="C111" s="109" t="s">
        <v>682</v>
      </c>
      <c r="D111" s="110">
        <v>142090000</v>
      </c>
      <c r="E111" s="110">
        <v>88963794.680000007</v>
      </c>
      <c r="F111" s="111">
        <v>53126205.32</v>
      </c>
      <c r="G111" s="97"/>
    </row>
    <row r="112" spans="1:7" ht="34.5" x14ac:dyDescent="0.25">
      <c r="A112" s="107" t="s">
        <v>561</v>
      </c>
      <c r="B112" s="108" t="s">
        <v>543</v>
      </c>
      <c r="C112" s="109" t="s">
        <v>683</v>
      </c>
      <c r="D112" s="110">
        <v>545000</v>
      </c>
      <c r="E112" s="110">
        <v>77064</v>
      </c>
      <c r="F112" s="111">
        <v>467936</v>
      </c>
      <c r="G112" s="97"/>
    </row>
    <row r="113" spans="1:7" ht="34.5" x14ac:dyDescent="0.25">
      <c r="A113" s="107" t="s">
        <v>563</v>
      </c>
      <c r="B113" s="108" t="s">
        <v>543</v>
      </c>
      <c r="C113" s="109" t="s">
        <v>684</v>
      </c>
      <c r="D113" s="110">
        <v>42629500</v>
      </c>
      <c r="E113" s="110">
        <v>28536851.109999999</v>
      </c>
      <c r="F113" s="111">
        <v>14092648.890000001</v>
      </c>
      <c r="G113" s="97"/>
    </row>
    <row r="114" spans="1:7" ht="23.25" x14ac:dyDescent="0.25">
      <c r="A114" s="107" t="s">
        <v>575</v>
      </c>
      <c r="B114" s="108" t="s">
        <v>543</v>
      </c>
      <c r="C114" s="109" t="s">
        <v>685</v>
      </c>
      <c r="D114" s="110">
        <v>7970000</v>
      </c>
      <c r="E114" s="110">
        <v>2823327.09</v>
      </c>
      <c r="F114" s="111">
        <v>5146672.91</v>
      </c>
      <c r="G114" s="97"/>
    </row>
    <row r="115" spans="1:7" ht="23.25" x14ac:dyDescent="0.25">
      <c r="A115" s="107" t="s">
        <v>577</v>
      </c>
      <c r="B115" s="108" t="s">
        <v>543</v>
      </c>
      <c r="C115" s="109" t="s">
        <v>686</v>
      </c>
      <c r="D115" s="110">
        <v>7970000</v>
      </c>
      <c r="E115" s="110">
        <v>2823327.09</v>
      </c>
      <c r="F115" s="111">
        <v>5146672.91</v>
      </c>
      <c r="G115" s="97"/>
    </row>
    <row r="116" spans="1:7" x14ac:dyDescent="0.25">
      <c r="A116" s="107" t="s">
        <v>579</v>
      </c>
      <c r="B116" s="108" t="s">
        <v>543</v>
      </c>
      <c r="C116" s="109" t="s">
        <v>687</v>
      </c>
      <c r="D116" s="110">
        <v>7970000</v>
      </c>
      <c r="E116" s="110">
        <v>2823327.09</v>
      </c>
      <c r="F116" s="111">
        <v>5146672.91</v>
      </c>
      <c r="G116" s="97"/>
    </row>
    <row r="117" spans="1:7" ht="23.25" x14ac:dyDescent="0.25">
      <c r="A117" s="107" t="s">
        <v>688</v>
      </c>
      <c r="B117" s="108" t="s">
        <v>543</v>
      </c>
      <c r="C117" s="109" t="s">
        <v>689</v>
      </c>
      <c r="D117" s="110">
        <v>15922400</v>
      </c>
      <c r="E117" s="110">
        <v>9917792.2799999993</v>
      </c>
      <c r="F117" s="111">
        <v>6004607.7199999997</v>
      </c>
      <c r="G117" s="97"/>
    </row>
    <row r="118" spans="1:7" ht="45.75" x14ac:dyDescent="0.25">
      <c r="A118" s="107" t="s">
        <v>555</v>
      </c>
      <c r="B118" s="108" t="s">
        <v>543</v>
      </c>
      <c r="C118" s="109" t="s">
        <v>690</v>
      </c>
      <c r="D118" s="110">
        <v>13268667</v>
      </c>
      <c r="E118" s="110">
        <v>8577418.3399999999</v>
      </c>
      <c r="F118" s="111">
        <v>4691248.66</v>
      </c>
      <c r="G118" s="97"/>
    </row>
    <row r="119" spans="1:7" ht="23.25" x14ac:dyDescent="0.25">
      <c r="A119" s="107" t="s">
        <v>557</v>
      </c>
      <c r="B119" s="108" t="s">
        <v>543</v>
      </c>
      <c r="C119" s="109" t="s">
        <v>691</v>
      </c>
      <c r="D119" s="110">
        <v>13268667</v>
      </c>
      <c r="E119" s="110">
        <v>8577418.3399999999</v>
      </c>
      <c r="F119" s="111">
        <v>4691248.66</v>
      </c>
      <c r="G119" s="97"/>
    </row>
    <row r="120" spans="1:7" ht="23.25" x14ac:dyDescent="0.25">
      <c r="A120" s="107" t="s">
        <v>559</v>
      </c>
      <c r="B120" s="108" t="s">
        <v>543</v>
      </c>
      <c r="C120" s="109" t="s">
        <v>692</v>
      </c>
      <c r="D120" s="110">
        <v>10253667</v>
      </c>
      <c r="E120" s="110">
        <v>6645485.7599999998</v>
      </c>
      <c r="F120" s="111">
        <v>3608181.24</v>
      </c>
      <c r="G120" s="97"/>
    </row>
    <row r="121" spans="1:7" ht="34.5" x14ac:dyDescent="0.25">
      <c r="A121" s="107" t="s">
        <v>561</v>
      </c>
      <c r="B121" s="108" t="s">
        <v>543</v>
      </c>
      <c r="C121" s="109" t="s">
        <v>693</v>
      </c>
      <c r="D121" s="110">
        <v>15000</v>
      </c>
      <c r="E121" s="110">
        <v>1572</v>
      </c>
      <c r="F121" s="111">
        <v>13428</v>
      </c>
      <c r="G121" s="97"/>
    </row>
    <row r="122" spans="1:7" ht="34.5" x14ac:dyDescent="0.25">
      <c r="A122" s="107" t="s">
        <v>563</v>
      </c>
      <c r="B122" s="108" t="s">
        <v>543</v>
      </c>
      <c r="C122" s="109" t="s">
        <v>694</v>
      </c>
      <c r="D122" s="110">
        <v>3000000</v>
      </c>
      <c r="E122" s="110">
        <v>1930360.58</v>
      </c>
      <c r="F122" s="111">
        <v>1069639.42</v>
      </c>
      <c r="G122" s="97"/>
    </row>
    <row r="123" spans="1:7" ht="23.25" x14ac:dyDescent="0.25">
      <c r="A123" s="107" t="s">
        <v>575</v>
      </c>
      <c r="B123" s="108" t="s">
        <v>543</v>
      </c>
      <c r="C123" s="109" t="s">
        <v>695</v>
      </c>
      <c r="D123" s="110">
        <v>2653733</v>
      </c>
      <c r="E123" s="110">
        <v>1340373.94</v>
      </c>
      <c r="F123" s="111">
        <v>1313359.06</v>
      </c>
      <c r="G123" s="97"/>
    </row>
    <row r="124" spans="1:7" ht="23.25" x14ac:dyDescent="0.25">
      <c r="A124" s="107" t="s">
        <v>577</v>
      </c>
      <c r="B124" s="108" t="s">
        <v>543</v>
      </c>
      <c r="C124" s="109" t="s">
        <v>696</v>
      </c>
      <c r="D124" s="110">
        <v>2653733</v>
      </c>
      <c r="E124" s="110">
        <v>1340373.94</v>
      </c>
      <c r="F124" s="111">
        <v>1313359.06</v>
      </c>
      <c r="G124" s="97"/>
    </row>
    <row r="125" spans="1:7" x14ac:dyDescent="0.25">
      <c r="A125" s="107" t="s">
        <v>579</v>
      </c>
      <c r="B125" s="108" t="s">
        <v>543</v>
      </c>
      <c r="C125" s="109" t="s">
        <v>697</v>
      </c>
      <c r="D125" s="110">
        <v>2653733</v>
      </c>
      <c r="E125" s="110">
        <v>1340373.94</v>
      </c>
      <c r="F125" s="111">
        <v>1313359.06</v>
      </c>
      <c r="G125" s="97"/>
    </row>
    <row r="126" spans="1:7" x14ac:dyDescent="0.25">
      <c r="A126" s="107" t="s">
        <v>698</v>
      </c>
      <c r="B126" s="108" t="s">
        <v>543</v>
      </c>
      <c r="C126" s="109" t="s">
        <v>699</v>
      </c>
      <c r="D126" s="110">
        <v>3579414</v>
      </c>
      <c r="E126" s="110">
        <v>1456065.97</v>
      </c>
      <c r="F126" s="111">
        <v>2123348.0299999998</v>
      </c>
      <c r="G126" s="97"/>
    </row>
    <row r="127" spans="1:7" ht="45.75" x14ac:dyDescent="0.25">
      <c r="A127" s="107" t="s">
        <v>555</v>
      </c>
      <c r="B127" s="108" t="s">
        <v>543</v>
      </c>
      <c r="C127" s="109" t="s">
        <v>700</v>
      </c>
      <c r="D127" s="110">
        <v>3408914</v>
      </c>
      <c r="E127" s="110">
        <v>1456065.97</v>
      </c>
      <c r="F127" s="111">
        <v>1952848.03</v>
      </c>
      <c r="G127" s="97"/>
    </row>
    <row r="128" spans="1:7" ht="23.25" x14ac:dyDescent="0.25">
      <c r="A128" s="107" t="s">
        <v>557</v>
      </c>
      <c r="B128" s="108" t="s">
        <v>543</v>
      </c>
      <c r="C128" s="109" t="s">
        <v>701</v>
      </c>
      <c r="D128" s="110">
        <v>3408914</v>
      </c>
      <c r="E128" s="110">
        <v>1456065.97</v>
      </c>
      <c r="F128" s="111">
        <v>1952848.03</v>
      </c>
      <c r="G128" s="97"/>
    </row>
    <row r="129" spans="1:7" ht="23.25" x14ac:dyDescent="0.25">
      <c r="A129" s="107" t="s">
        <v>559</v>
      </c>
      <c r="B129" s="108" t="s">
        <v>543</v>
      </c>
      <c r="C129" s="109" t="s">
        <v>702</v>
      </c>
      <c r="D129" s="110">
        <v>2618214</v>
      </c>
      <c r="E129" s="110">
        <v>1172750.3899999999</v>
      </c>
      <c r="F129" s="111">
        <v>1445463.61</v>
      </c>
      <c r="G129" s="97"/>
    </row>
    <row r="130" spans="1:7" ht="34.5" x14ac:dyDescent="0.25">
      <c r="A130" s="107" t="s">
        <v>563</v>
      </c>
      <c r="B130" s="108" t="s">
        <v>543</v>
      </c>
      <c r="C130" s="109" t="s">
        <v>703</v>
      </c>
      <c r="D130" s="110">
        <v>790700</v>
      </c>
      <c r="E130" s="110">
        <v>283315.58</v>
      </c>
      <c r="F130" s="111">
        <v>507384.42</v>
      </c>
      <c r="G130" s="97"/>
    </row>
    <row r="131" spans="1:7" ht="23.25" x14ac:dyDescent="0.25">
      <c r="A131" s="107" t="s">
        <v>575</v>
      </c>
      <c r="B131" s="108" t="s">
        <v>543</v>
      </c>
      <c r="C131" s="109" t="s">
        <v>704</v>
      </c>
      <c r="D131" s="110">
        <v>170500</v>
      </c>
      <c r="E131" s="110" t="s">
        <v>46</v>
      </c>
      <c r="F131" s="111">
        <v>170500</v>
      </c>
      <c r="G131" s="97"/>
    </row>
    <row r="132" spans="1:7" ht="23.25" x14ac:dyDescent="0.25">
      <c r="A132" s="107" t="s">
        <v>577</v>
      </c>
      <c r="B132" s="108" t="s">
        <v>543</v>
      </c>
      <c r="C132" s="109" t="s">
        <v>705</v>
      </c>
      <c r="D132" s="110">
        <v>170500</v>
      </c>
      <c r="E132" s="110" t="s">
        <v>46</v>
      </c>
      <c r="F132" s="111">
        <v>170500</v>
      </c>
      <c r="G132" s="97"/>
    </row>
    <row r="133" spans="1:7" x14ac:dyDescent="0.25">
      <c r="A133" s="107" t="s">
        <v>579</v>
      </c>
      <c r="B133" s="108" t="s">
        <v>543</v>
      </c>
      <c r="C133" s="109" t="s">
        <v>706</v>
      </c>
      <c r="D133" s="110">
        <v>170500</v>
      </c>
      <c r="E133" s="110" t="s">
        <v>46</v>
      </c>
      <c r="F133" s="111">
        <v>170500</v>
      </c>
      <c r="G133" s="97"/>
    </row>
    <row r="134" spans="1:7" ht="23.25" x14ac:dyDescent="0.25">
      <c r="A134" s="107" t="s">
        <v>707</v>
      </c>
      <c r="B134" s="108" t="s">
        <v>543</v>
      </c>
      <c r="C134" s="109" t="s">
        <v>708</v>
      </c>
      <c r="D134" s="110">
        <v>1271900</v>
      </c>
      <c r="E134" s="110">
        <v>501794.89</v>
      </c>
      <c r="F134" s="111">
        <v>770105.11</v>
      </c>
      <c r="G134" s="97"/>
    </row>
    <row r="135" spans="1:7" ht="45.75" x14ac:dyDescent="0.25">
      <c r="A135" s="107" t="s">
        <v>555</v>
      </c>
      <c r="B135" s="108" t="s">
        <v>543</v>
      </c>
      <c r="C135" s="109" t="s">
        <v>709</v>
      </c>
      <c r="D135" s="110">
        <v>1156300</v>
      </c>
      <c r="E135" s="110">
        <v>488859.89</v>
      </c>
      <c r="F135" s="111">
        <v>667440.11</v>
      </c>
      <c r="G135" s="97"/>
    </row>
    <row r="136" spans="1:7" ht="23.25" x14ac:dyDescent="0.25">
      <c r="A136" s="107" t="s">
        <v>557</v>
      </c>
      <c r="B136" s="108" t="s">
        <v>543</v>
      </c>
      <c r="C136" s="109" t="s">
        <v>710</v>
      </c>
      <c r="D136" s="110">
        <v>1156300</v>
      </c>
      <c r="E136" s="110">
        <v>488859.89</v>
      </c>
      <c r="F136" s="111">
        <v>667440.11</v>
      </c>
      <c r="G136" s="97"/>
    </row>
    <row r="137" spans="1:7" ht="23.25" x14ac:dyDescent="0.25">
      <c r="A137" s="107" t="s">
        <v>559</v>
      </c>
      <c r="B137" s="108" t="s">
        <v>543</v>
      </c>
      <c r="C137" s="109" t="s">
        <v>711</v>
      </c>
      <c r="D137" s="110">
        <v>888100</v>
      </c>
      <c r="E137" s="110">
        <v>378349.5</v>
      </c>
      <c r="F137" s="111">
        <v>509750.5</v>
      </c>
      <c r="G137" s="97"/>
    </row>
    <row r="138" spans="1:7" ht="34.5" x14ac:dyDescent="0.25">
      <c r="A138" s="107" t="s">
        <v>563</v>
      </c>
      <c r="B138" s="108" t="s">
        <v>543</v>
      </c>
      <c r="C138" s="109" t="s">
        <v>712</v>
      </c>
      <c r="D138" s="110">
        <v>268200</v>
      </c>
      <c r="E138" s="110">
        <v>110510.39</v>
      </c>
      <c r="F138" s="111">
        <v>157689.60999999999</v>
      </c>
      <c r="G138" s="97"/>
    </row>
    <row r="139" spans="1:7" ht="23.25" x14ac:dyDescent="0.25">
      <c r="A139" s="107" t="s">
        <v>575</v>
      </c>
      <c r="B139" s="108" t="s">
        <v>543</v>
      </c>
      <c r="C139" s="109" t="s">
        <v>713</v>
      </c>
      <c r="D139" s="110">
        <v>115600</v>
      </c>
      <c r="E139" s="110">
        <v>12935</v>
      </c>
      <c r="F139" s="111">
        <v>102665</v>
      </c>
      <c r="G139" s="97"/>
    </row>
    <row r="140" spans="1:7" ht="23.25" x14ac:dyDescent="0.25">
      <c r="A140" s="107" t="s">
        <v>577</v>
      </c>
      <c r="B140" s="108" t="s">
        <v>543</v>
      </c>
      <c r="C140" s="109" t="s">
        <v>714</v>
      </c>
      <c r="D140" s="110">
        <v>115600</v>
      </c>
      <c r="E140" s="110">
        <v>12935</v>
      </c>
      <c r="F140" s="111">
        <v>102665</v>
      </c>
      <c r="G140" s="97"/>
    </row>
    <row r="141" spans="1:7" x14ac:dyDescent="0.25">
      <c r="A141" s="107" t="s">
        <v>579</v>
      </c>
      <c r="B141" s="108" t="s">
        <v>543</v>
      </c>
      <c r="C141" s="109" t="s">
        <v>715</v>
      </c>
      <c r="D141" s="110">
        <v>115600</v>
      </c>
      <c r="E141" s="110">
        <v>12935</v>
      </c>
      <c r="F141" s="111">
        <v>102665</v>
      </c>
      <c r="G141" s="97"/>
    </row>
    <row r="142" spans="1:7" ht="23.25" x14ac:dyDescent="0.25">
      <c r="A142" s="107" t="s">
        <v>716</v>
      </c>
      <c r="B142" s="108" t="s">
        <v>543</v>
      </c>
      <c r="C142" s="109" t="s">
        <v>717</v>
      </c>
      <c r="D142" s="110">
        <v>469100</v>
      </c>
      <c r="E142" s="110">
        <v>131082.51999999999</v>
      </c>
      <c r="F142" s="111">
        <v>338017.48</v>
      </c>
      <c r="G142" s="97"/>
    </row>
    <row r="143" spans="1:7" ht="45.75" x14ac:dyDescent="0.25">
      <c r="A143" s="107" t="s">
        <v>555</v>
      </c>
      <c r="B143" s="108" t="s">
        <v>543</v>
      </c>
      <c r="C143" s="109" t="s">
        <v>718</v>
      </c>
      <c r="D143" s="110">
        <v>426500</v>
      </c>
      <c r="E143" s="110">
        <v>131082.51999999999</v>
      </c>
      <c r="F143" s="111">
        <v>295417.48</v>
      </c>
      <c r="G143" s="97"/>
    </row>
    <row r="144" spans="1:7" ht="23.25" x14ac:dyDescent="0.25">
      <c r="A144" s="107" t="s">
        <v>557</v>
      </c>
      <c r="B144" s="108" t="s">
        <v>543</v>
      </c>
      <c r="C144" s="109" t="s">
        <v>719</v>
      </c>
      <c r="D144" s="110">
        <v>426500</v>
      </c>
      <c r="E144" s="110">
        <v>131082.51999999999</v>
      </c>
      <c r="F144" s="111">
        <v>295417.48</v>
      </c>
      <c r="G144" s="97"/>
    </row>
    <row r="145" spans="1:7" ht="23.25" x14ac:dyDescent="0.25">
      <c r="A145" s="107" t="s">
        <v>559</v>
      </c>
      <c r="B145" s="108" t="s">
        <v>543</v>
      </c>
      <c r="C145" s="109" t="s">
        <v>720</v>
      </c>
      <c r="D145" s="110">
        <v>327600</v>
      </c>
      <c r="E145" s="110">
        <v>104094.57</v>
      </c>
      <c r="F145" s="111">
        <v>223505.43</v>
      </c>
      <c r="G145" s="97"/>
    </row>
    <row r="146" spans="1:7" ht="34.5" x14ac:dyDescent="0.25">
      <c r="A146" s="107" t="s">
        <v>563</v>
      </c>
      <c r="B146" s="108" t="s">
        <v>543</v>
      </c>
      <c r="C146" s="109" t="s">
        <v>721</v>
      </c>
      <c r="D146" s="110">
        <v>98900</v>
      </c>
      <c r="E146" s="110">
        <v>26987.95</v>
      </c>
      <c r="F146" s="111">
        <v>71912.05</v>
      </c>
      <c r="G146" s="97"/>
    </row>
    <row r="147" spans="1:7" ht="23.25" x14ac:dyDescent="0.25">
      <c r="A147" s="107" t="s">
        <v>575</v>
      </c>
      <c r="B147" s="108" t="s">
        <v>543</v>
      </c>
      <c r="C147" s="109" t="s">
        <v>722</v>
      </c>
      <c r="D147" s="110">
        <v>42600</v>
      </c>
      <c r="E147" s="110" t="s">
        <v>46</v>
      </c>
      <c r="F147" s="111">
        <v>42600</v>
      </c>
      <c r="G147" s="97"/>
    </row>
    <row r="148" spans="1:7" ht="23.25" x14ac:dyDescent="0.25">
      <c r="A148" s="107" t="s">
        <v>577</v>
      </c>
      <c r="B148" s="108" t="s">
        <v>543</v>
      </c>
      <c r="C148" s="109" t="s">
        <v>723</v>
      </c>
      <c r="D148" s="110">
        <v>42600</v>
      </c>
      <c r="E148" s="110" t="s">
        <v>46</v>
      </c>
      <c r="F148" s="111">
        <v>42600</v>
      </c>
      <c r="G148" s="97"/>
    </row>
    <row r="149" spans="1:7" x14ac:dyDescent="0.25">
      <c r="A149" s="107" t="s">
        <v>579</v>
      </c>
      <c r="B149" s="108" t="s">
        <v>543</v>
      </c>
      <c r="C149" s="109" t="s">
        <v>724</v>
      </c>
      <c r="D149" s="110">
        <v>42600</v>
      </c>
      <c r="E149" s="110" t="s">
        <v>46</v>
      </c>
      <c r="F149" s="111">
        <v>42600</v>
      </c>
      <c r="G149" s="97"/>
    </row>
    <row r="150" spans="1:7" s="89" customFormat="1" x14ac:dyDescent="0.25">
      <c r="A150" s="120" t="s">
        <v>725</v>
      </c>
      <c r="B150" s="121" t="s">
        <v>543</v>
      </c>
      <c r="C150" s="122" t="s">
        <v>726</v>
      </c>
      <c r="D150" s="123">
        <v>134300</v>
      </c>
      <c r="E150" s="123">
        <v>134300</v>
      </c>
      <c r="F150" s="124" t="s">
        <v>46</v>
      </c>
      <c r="G150" s="125"/>
    </row>
    <row r="151" spans="1:7" x14ac:dyDescent="0.25">
      <c r="A151" s="107" t="s">
        <v>727</v>
      </c>
      <c r="B151" s="108" t="s">
        <v>543</v>
      </c>
      <c r="C151" s="109" t="s">
        <v>728</v>
      </c>
      <c r="D151" s="110">
        <v>134300</v>
      </c>
      <c r="E151" s="110">
        <v>134300</v>
      </c>
      <c r="F151" s="111" t="s">
        <v>46</v>
      </c>
      <c r="G151" s="97"/>
    </row>
    <row r="152" spans="1:7" x14ac:dyDescent="0.25">
      <c r="A152" s="107" t="s">
        <v>551</v>
      </c>
      <c r="B152" s="108" t="s">
        <v>543</v>
      </c>
      <c r="C152" s="109" t="s">
        <v>729</v>
      </c>
      <c r="D152" s="110">
        <v>134300</v>
      </c>
      <c r="E152" s="110">
        <v>134300</v>
      </c>
      <c r="F152" s="111" t="s">
        <v>46</v>
      </c>
      <c r="G152" s="97"/>
    </row>
    <row r="153" spans="1:7" x14ac:dyDescent="0.25">
      <c r="A153" s="107" t="s">
        <v>551</v>
      </c>
      <c r="B153" s="108" t="s">
        <v>543</v>
      </c>
      <c r="C153" s="109" t="s">
        <v>730</v>
      </c>
      <c r="D153" s="110">
        <v>134300</v>
      </c>
      <c r="E153" s="110">
        <v>134300</v>
      </c>
      <c r="F153" s="111" t="s">
        <v>46</v>
      </c>
      <c r="G153" s="97"/>
    </row>
    <row r="154" spans="1:7" ht="34.5" x14ac:dyDescent="0.25">
      <c r="A154" s="107" t="s">
        <v>731</v>
      </c>
      <c r="B154" s="108" t="s">
        <v>543</v>
      </c>
      <c r="C154" s="109" t="s">
        <v>732</v>
      </c>
      <c r="D154" s="110">
        <v>134300</v>
      </c>
      <c r="E154" s="110">
        <v>134300</v>
      </c>
      <c r="F154" s="111" t="s">
        <v>46</v>
      </c>
      <c r="G154" s="97"/>
    </row>
    <row r="155" spans="1:7" ht="23.25" x14ac:dyDescent="0.25">
      <c r="A155" s="107" t="s">
        <v>575</v>
      </c>
      <c r="B155" s="108" t="s">
        <v>543</v>
      </c>
      <c r="C155" s="109" t="s">
        <v>733</v>
      </c>
      <c r="D155" s="110">
        <v>134300</v>
      </c>
      <c r="E155" s="110">
        <v>134300</v>
      </c>
      <c r="F155" s="111" t="s">
        <v>46</v>
      </c>
      <c r="G155" s="97"/>
    </row>
    <row r="156" spans="1:7" ht="23.25" x14ac:dyDescent="0.25">
      <c r="A156" s="107" t="s">
        <v>577</v>
      </c>
      <c r="B156" s="108" t="s">
        <v>543</v>
      </c>
      <c r="C156" s="109" t="s">
        <v>734</v>
      </c>
      <c r="D156" s="110">
        <v>134300</v>
      </c>
      <c r="E156" s="110">
        <v>134300</v>
      </c>
      <c r="F156" s="111" t="s">
        <v>46</v>
      </c>
      <c r="G156" s="97"/>
    </row>
    <row r="157" spans="1:7" x14ac:dyDescent="0.25">
      <c r="A157" s="107" t="s">
        <v>579</v>
      </c>
      <c r="B157" s="108" t="s">
        <v>543</v>
      </c>
      <c r="C157" s="109" t="s">
        <v>735</v>
      </c>
      <c r="D157" s="110">
        <v>134300</v>
      </c>
      <c r="E157" s="110">
        <v>134300</v>
      </c>
      <c r="F157" s="111" t="s">
        <v>46</v>
      </c>
      <c r="G157" s="97"/>
    </row>
    <row r="158" spans="1:7" s="89" customFormat="1" ht="33" x14ac:dyDescent="0.25">
      <c r="A158" s="120" t="s">
        <v>736</v>
      </c>
      <c r="B158" s="121" t="s">
        <v>543</v>
      </c>
      <c r="C158" s="122" t="s">
        <v>737</v>
      </c>
      <c r="D158" s="123">
        <v>61494257</v>
      </c>
      <c r="E158" s="123">
        <v>34380221.519999996</v>
      </c>
      <c r="F158" s="124">
        <v>27114035.48</v>
      </c>
      <c r="G158" s="125"/>
    </row>
    <row r="159" spans="1:7" ht="45.75" x14ac:dyDescent="0.25">
      <c r="A159" s="107" t="s">
        <v>738</v>
      </c>
      <c r="B159" s="108" t="s">
        <v>543</v>
      </c>
      <c r="C159" s="109" t="s">
        <v>739</v>
      </c>
      <c r="D159" s="110">
        <v>386800</v>
      </c>
      <c r="E159" s="110">
        <v>335120</v>
      </c>
      <c r="F159" s="111">
        <v>51680</v>
      </c>
      <c r="G159" s="97"/>
    </row>
    <row r="160" spans="1:7" x14ac:dyDescent="0.25">
      <c r="A160" s="107" t="s">
        <v>569</v>
      </c>
      <c r="B160" s="108" t="s">
        <v>543</v>
      </c>
      <c r="C160" s="109" t="s">
        <v>740</v>
      </c>
      <c r="D160" s="110">
        <v>386800</v>
      </c>
      <c r="E160" s="110">
        <v>335120</v>
      </c>
      <c r="F160" s="111">
        <v>51680</v>
      </c>
      <c r="G160" s="97"/>
    </row>
    <row r="161" spans="1:7" ht="45.75" x14ac:dyDescent="0.25">
      <c r="A161" s="107" t="s">
        <v>741</v>
      </c>
      <c r="B161" s="108" t="s">
        <v>543</v>
      </c>
      <c r="C161" s="109" t="s">
        <v>742</v>
      </c>
      <c r="D161" s="110">
        <v>266800</v>
      </c>
      <c r="E161" s="110">
        <v>240120</v>
      </c>
      <c r="F161" s="111">
        <v>26680</v>
      </c>
      <c r="G161" s="97"/>
    </row>
    <row r="162" spans="1:7" ht="45.75" x14ac:dyDescent="0.25">
      <c r="A162" s="107" t="s">
        <v>743</v>
      </c>
      <c r="B162" s="108" t="s">
        <v>543</v>
      </c>
      <c r="C162" s="109" t="s">
        <v>744</v>
      </c>
      <c r="D162" s="110">
        <v>266800</v>
      </c>
      <c r="E162" s="110">
        <v>240120</v>
      </c>
      <c r="F162" s="111">
        <v>26680</v>
      </c>
      <c r="G162" s="97"/>
    </row>
    <row r="163" spans="1:7" ht="45.75" x14ac:dyDescent="0.25">
      <c r="A163" s="107" t="s">
        <v>555</v>
      </c>
      <c r="B163" s="108" t="s">
        <v>543</v>
      </c>
      <c r="C163" s="109" t="s">
        <v>745</v>
      </c>
      <c r="D163" s="110">
        <v>266800</v>
      </c>
      <c r="E163" s="110">
        <v>240120</v>
      </c>
      <c r="F163" s="111">
        <v>26680</v>
      </c>
      <c r="G163" s="97"/>
    </row>
    <row r="164" spans="1:7" ht="23.25" x14ac:dyDescent="0.25">
      <c r="A164" s="107" t="s">
        <v>557</v>
      </c>
      <c r="B164" s="108" t="s">
        <v>543</v>
      </c>
      <c r="C164" s="109" t="s">
        <v>746</v>
      </c>
      <c r="D164" s="110">
        <v>266800</v>
      </c>
      <c r="E164" s="110">
        <v>240120</v>
      </c>
      <c r="F164" s="111">
        <v>26680</v>
      </c>
      <c r="G164" s="97"/>
    </row>
    <row r="165" spans="1:7" ht="23.25" x14ac:dyDescent="0.25">
      <c r="A165" s="107" t="s">
        <v>559</v>
      </c>
      <c r="B165" s="108" t="s">
        <v>543</v>
      </c>
      <c r="C165" s="109" t="s">
        <v>747</v>
      </c>
      <c r="D165" s="110">
        <v>204920</v>
      </c>
      <c r="E165" s="110">
        <v>184425</v>
      </c>
      <c r="F165" s="111">
        <v>20495</v>
      </c>
      <c r="G165" s="97"/>
    </row>
    <row r="166" spans="1:7" ht="34.5" x14ac:dyDescent="0.25">
      <c r="A166" s="107" t="s">
        <v>563</v>
      </c>
      <c r="B166" s="108" t="s">
        <v>543</v>
      </c>
      <c r="C166" s="109" t="s">
        <v>748</v>
      </c>
      <c r="D166" s="110">
        <v>61880</v>
      </c>
      <c r="E166" s="110">
        <v>55695</v>
      </c>
      <c r="F166" s="111">
        <v>6185</v>
      </c>
      <c r="G166" s="97"/>
    </row>
    <row r="167" spans="1:7" ht="23.25" x14ac:dyDescent="0.25">
      <c r="A167" s="107" t="s">
        <v>749</v>
      </c>
      <c r="B167" s="108" t="s">
        <v>543</v>
      </c>
      <c r="C167" s="109" t="s">
        <v>750</v>
      </c>
      <c r="D167" s="110">
        <v>120000</v>
      </c>
      <c r="E167" s="110">
        <v>95000</v>
      </c>
      <c r="F167" s="111">
        <v>25000</v>
      </c>
      <c r="G167" s="97"/>
    </row>
    <row r="168" spans="1:7" ht="23.25" x14ac:dyDescent="0.25">
      <c r="A168" s="107" t="s">
        <v>751</v>
      </c>
      <c r="B168" s="108" t="s">
        <v>543</v>
      </c>
      <c r="C168" s="109" t="s">
        <v>752</v>
      </c>
      <c r="D168" s="110">
        <v>120000</v>
      </c>
      <c r="E168" s="110">
        <v>95000</v>
      </c>
      <c r="F168" s="111">
        <v>25000</v>
      </c>
      <c r="G168" s="97"/>
    </row>
    <row r="169" spans="1:7" ht="23.25" x14ac:dyDescent="0.25">
      <c r="A169" s="107" t="s">
        <v>575</v>
      </c>
      <c r="B169" s="108" t="s">
        <v>543</v>
      </c>
      <c r="C169" s="109" t="s">
        <v>753</v>
      </c>
      <c r="D169" s="110">
        <v>120000</v>
      </c>
      <c r="E169" s="110">
        <v>95000</v>
      </c>
      <c r="F169" s="111">
        <v>25000</v>
      </c>
      <c r="G169" s="97"/>
    </row>
    <row r="170" spans="1:7" ht="23.25" x14ac:dyDescent="0.25">
      <c r="A170" s="107" t="s">
        <v>577</v>
      </c>
      <c r="B170" s="108" t="s">
        <v>543</v>
      </c>
      <c r="C170" s="109" t="s">
        <v>754</v>
      </c>
      <c r="D170" s="110">
        <v>120000</v>
      </c>
      <c r="E170" s="110">
        <v>95000</v>
      </c>
      <c r="F170" s="111">
        <v>25000</v>
      </c>
      <c r="G170" s="97"/>
    </row>
    <row r="171" spans="1:7" x14ac:dyDescent="0.25">
      <c r="A171" s="107" t="s">
        <v>579</v>
      </c>
      <c r="B171" s="108" t="s">
        <v>543</v>
      </c>
      <c r="C171" s="109" t="s">
        <v>755</v>
      </c>
      <c r="D171" s="110">
        <v>120000</v>
      </c>
      <c r="E171" s="110">
        <v>95000</v>
      </c>
      <c r="F171" s="111">
        <v>25000</v>
      </c>
      <c r="G171" s="97"/>
    </row>
    <row r="172" spans="1:7" ht="34.5" x14ac:dyDescent="0.25">
      <c r="A172" s="107" t="s">
        <v>567</v>
      </c>
      <c r="B172" s="108" t="s">
        <v>543</v>
      </c>
      <c r="C172" s="109" t="s">
        <v>756</v>
      </c>
      <c r="D172" s="110">
        <v>129000</v>
      </c>
      <c r="E172" s="110" t="s">
        <v>46</v>
      </c>
      <c r="F172" s="111">
        <v>129000</v>
      </c>
      <c r="G172" s="97"/>
    </row>
    <row r="173" spans="1:7" x14ac:dyDescent="0.25">
      <c r="A173" s="107" t="s">
        <v>569</v>
      </c>
      <c r="B173" s="108" t="s">
        <v>543</v>
      </c>
      <c r="C173" s="109" t="s">
        <v>757</v>
      </c>
      <c r="D173" s="110">
        <v>129000</v>
      </c>
      <c r="E173" s="110" t="s">
        <v>46</v>
      </c>
      <c r="F173" s="111">
        <v>129000</v>
      </c>
      <c r="G173" s="97"/>
    </row>
    <row r="174" spans="1:7" ht="23.25" x14ac:dyDescent="0.25">
      <c r="A174" s="107" t="s">
        <v>571</v>
      </c>
      <c r="B174" s="108" t="s">
        <v>543</v>
      </c>
      <c r="C174" s="109" t="s">
        <v>758</v>
      </c>
      <c r="D174" s="110">
        <v>129000</v>
      </c>
      <c r="E174" s="110" t="s">
        <v>46</v>
      </c>
      <c r="F174" s="111">
        <v>129000</v>
      </c>
      <c r="G174" s="97"/>
    </row>
    <row r="175" spans="1:7" ht="34.5" x14ac:dyDescent="0.25">
      <c r="A175" s="107" t="s">
        <v>573</v>
      </c>
      <c r="B175" s="108" t="s">
        <v>543</v>
      </c>
      <c r="C175" s="109" t="s">
        <v>759</v>
      </c>
      <c r="D175" s="110">
        <v>129000</v>
      </c>
      <c r="E175" s="110" t="s">
        <v>46</v>
      </c>
      <c r="F175" s="111">
        <v>129000</v>
      </c>
      <c r="G175" s="97"/>
    </row>
    <row r="176" spans="1:7" ht="23.25" x14ac:dyDescent="0.25">
      <c r="A176" s="107" t="s">
        <v>575</v>
      </c>
      <c r="B176" s="108" t="s">
        <v>543</v>
      </c>
      <c r="C176" s="109" t="s">
        <v>760</v>
      </c>
      <c r="D176" s="110">
        <v>129000</v>
      </c>
      <c r="E176" s="110" t="s">
        <v>46</v>
      </c>
      <c r="F176" s="111">
        <v>129000</v>
      </c>
      <c r="G176" s="97"/>
    </row>
    <row r="177" spans="1:7" ht="23.25" x14ac:dyDescent="0.25">
      <c r="A177" s="107" t="s">
        <v>577</v>
      </c>
      <c r="B177" s="108" t="s">
        <v>543</v>
      </c>
      <c r="C177" s="109" t="s">
        <v>761</v>
      </c>
      <c r="D177" s="110">
        <v>129000</v>
      </c>
      <c r="E177" s="110" t="s">
        <v>46</v>
      </c>
      <c r="F177" s="111">
        <v>129000</v>
      </c>
      <c r="G177" s="97"/>
    </row>
    <row r="178" spans="1:7" x14ac:dyDescent="0.25">
      <c r="A178" s="107" t="s">
        <v>579</v>
      </c>
      <c r="B178" s="108" t="s">
        <v>543</v>
      </c>
      <c r="C178" s="109" t="s">
        <v>762</v>
      </c>
      <c r="D178" s="110">
        <v>110000</v>
      </c>
      <c r="E178" s="110" t="s">
        <v>46</v>
      </c>
      <c r="F178" s="111">
        <v>110000</v>
      </c>
      <c r="G178" s="97"/>
    </row>
    <row r="179" spans="1:7" x14ac:dyDescent="0.25">
      <c r="A179" s="107" t="s">
        <v>579</v>
      </c>
      <c r="B179" s="108" t="s">
        <v>543</v>
      </c>
      <c r="C179" s="109" t="s">
        <v>763</v>
      </c>
      <c r="D179" s="110">
        <v>19000</v>
      </c>
      <c r="E179" s="110" t="s">
        <v>46</v>
      </c>
      <c r="F179" s="111">
        <v>19000</v>
      </c>
      <c r="G179" s="97"/>
    </row>
    <row r="180" spans="1:7" ht="23.25" x14ac:dyDescent="0.25">
      <c r="A180" s="107" t="s">
        <v>547</v>
      </c>
      <c r="B180" s="108" t="s">
        <v>543</v>
      </c>
      <c r="C180" s="109" t="s">
        <v>764</v>
      </c>
      <c r="D180" s="110">
        <v>60978457</v>
      </c>
      <c r="E180" s="110">
        <v>34045101.520000003</v>
      </c>
      <c r="F180" s="111">
        <v>26933355.48</v>
      </c>
      <c r="G180" s="97"/>
    </row>
    <row r="181" spans="1:7" x14ac:dyDescent="0.25">
      <c r="A181" s="107" t="s">
        <v>582</v>
      </c>
      <c r="B181" s="108" t="s">
        <v>543</v>
      </c>
      <c r="C181" s="109" t="s">
        <v>765</v>
      </c>
      <c r="D181" s="110">
        <v>56244457</v>
      </c>
      <c r="E181" s="110">
        <v>30905500.940000001</v>
      </c>
      <c r="F181" s="111">
        <v>25338956.059999999</v>
      </c>
      <c r="G181" s="97"/>
    </row>
    <row r="182" spans="1:7" x14ac:dyDescent="0.25">
      <c r="A182" s="107" t="s">
        <v>551</v>
      </c>
      <c r="B182" s="108" t="s">
        <v>543</v>
      </c>
      <c r="C182" s="109" t="s">
        <v>766</v>
      </c>
      <c r="D182" s="110">
        <v>56244457</v>
      </c>
      <c r="E182" s="110">
        <v>30905500.940000001</v>
      </c>
      <c r="F182" s="111">
        <v>25338956.059999999</v>
      </c>
      <c r="G182" s="97"/>
    </row>
    <row r="183" spans="1:7" x14ac:dyDescent="0.25">
      <c r="A183" s="107" t="s">
        <v>553</v>
      </c>
      <c r="B183" s="108" t="s">
        <v>543</v>
      </c>
      <c r="C183" s="109" t="s">
        <v>767</v>
      </c>
      <c r="D183" s="110">
        <v>51577000</v>
      </c>
      <c r="E183" s="110">
        <v>28658056.399999999</v>
      </c>
      <c r="F183" s="111">
        <v>22918943.600000001</v>
      </c>
      <c r="G183" s="97"/>
    </row>
    <row r="184" spans="1:7" ht="45.75" x14ac:dyDescent="0.25">
      <c r="A184" s="107" t="s">
        <v>555</v>
      </c>
      <c r="B184" s="108" t="s">
        <v>543</v>
      </c>
      <c r="C184" s="109" t="s">
        <v>768</v>
      </c>
      <c r="D184" s="110">
        <v>48342000</v>
      </c>
      <c r="E184" s="110">
        <v>27846702.650000002</v>
      </c>
      <c r="F184" s="111">
        <v>20495297.350000001</v>
      </c>
      <c r="G184" s="97"/>
    </row>
    <row r="185" spans="1:7" ht="23.25" x14ac:dyDescent="0.25">
      <c r="A185" s="107" t="s">
        <v>557</v>
      </c>
      <c r="B185" s="108" t="s">
        <v>543</v>
      </c>
      <c r="C185" s="109" t="s">
        <v>769</v>
      </c>
      <c r="D185" s="110">
        <v>48342000</v>
      </c>
      <c r="E185" s="110">
        <v>27846702.650000002</v>
      </c>
      <c r="F185" s="111">
        <v>20495297.350000001</v>
      </c>
      <c r="G185" s="97"/>
    </row>
    <row r="186" spans="1:7" ht="23.25" x14ac:dyDescent="0.25">
      <c r="A186" s="107" t="s">
        <v>559</v>
      </c>
      <c r="B186" s="108" t="s">
        <v>543</v>
      </c>
      <c r="C186" s="109" t="s">
        <v>770</v>
      </c>
      <c r="D186" s="110">
        <v>31586910</v>
      </c>
      <c r="E186" s="110">
        <v>19616418.140000001</v>
      </c>
      <c r="F186" s="111">
        <v>11970491.859999999</v>
      </c>
      <c r="G186" s="97"/>
    </row>
    <row r="187" spans="1:7" ht="23.25" x14ac:dyDescent="0.25">
      <c r="A187" s="107" t="s">
        <v>559</v>
      </c>
      <c r="B187" s="108" t="s">
        <v>543</v>
      </c>
      <c r="C187" s="109" t="s">
        <v>771</v>
      </c>
      <c r="D187" s="110">
        <v>5511000</v>
      </c>
      <c r="E187" s="110">
        <v>2346487.41</v>
      </c>
      <c r="F187" s="111">
        <v>3164512.59</v>
      </c>
      <c r="G187" s="97"/>
    </row>
    <row r="188" spans="1:7" ht="34.5" x14ac:dyDescent="0.25">
      <c r="A188" s="107" t="s">
        <v>561</v>
      </c>
      <c r="B188" s="108" t="s">
        <v>543</v>
      </c>
      <c r="C188" s="109" t="s">
        <v>772</v>
      </c>
      <c r="D188" s="110">
        <v>28090</v>
      </c>
      <c r="E188" s="110">
        <v>25890</v>
      </c>
      <c r="F188" s="111">
        <v>2200</v>
      </c>
      <c r="G188" s="97"/>
    </row>
    <row r="189" spans="1:7" ht="34.5" x14ac:dyDescent="0.25">
      <c r="A189" s="107" t="s">
        <v>561</v>
      </c>
      <c r="B189" s="108" t="s">
        <v>543</v>
      </c>
      <c r="C189" s="109" t="s">
        <v>773</v>
      </c>
      <c r="D189" s="110">
        <v>20000</v>
      </c>
      <c r="E189" s="110">
        <v>6100</v>
      </c>
      <c r="F189" s="111">
        <v>13900</v>
      </c>
      <c r="G189" s="97"/>
    </row>
    <row r="190" spans="1:7" ht="34.5" x14ac:dyDescent="0.25">
      <c r="A190" s="107" t="s">
        <v>563</v>
      </c>
      <c r="B190" s="108" t="s">
        <v>543</v>
      </c>
      <c r="C190" s="109" t="s">
        <v>774</v>
      </c>
      <c r="D190" s="110">
        <v>9481000</v>
      </c>
      <c r="E190" s="110">
        <v>5175569.3899999997</v>
      </c>
      <c r="F190" s="111">
        <v>4305430.6100000003</v>
      </c>
      <c r="G190" s="97"/>
    </row>
    <row r="191" spans="1:7" ht="34.5" x14ac:dyDescent="0.25">
      <c r="A191" s="107" t="s">
        <v>563</v>
      </c>
      <c r="B191" s="108" t="s">
        <v>543</v>
      </c>
      <c r="C191" s="109" t="s">
        <v>775</v>
      </c>
      <c r="D191" s="110">
        <v>1715000</v>
      </c>
      <c r="E191" s="110">
        <v>676237.71</v>
      </c>
      <c r="F191" s="111">
        <v>1038762.29</v>
      </c>
      <c r="G191" s="97"/>
    </row>
    <row r="192" spans="1:7" ht="23.25" x14ac:dyDescent="0.25">
      <c r="A192" s="107" t="s">
        <v>575</v>
      </c>
      <c r="B192" s="108" t="s">
        <v>543</v>
      </c>
      <c r="C192" s="109" t="s">
        <v>776</v>
      </c>
      <c r="D192" s="110">
        <v>3192000</v>
      </c>
      <c r="E192" s="110">
        <v>776353.75</v>
      </c>
      <c r="F192" s="111">
        <v>2415646.25</v>
      </c>
      <c r="G192" s="97"/>
    </row>
    <row r="193" spans="1:7" ht="23.25" x14ac:dyDescent="0.25">
      <c r="A193" s="107" t="s">
        <v>577</v>
      </c>
      <c r="B193" s="108" t="s">
        <v>543</v>
      </c>
      <c r="C193" s="109" t="s">
        <v>777</v>
      </c>
      <c r="D193" s="110">
        <v>3192000</v>
      </c>
      <c r="E193" s="110">
        <v>776353.75</v>
      </c>
      <c r="F193" s="111">
        <v>2415646.25</v>
      </c>
      <c r="G193" s="97"/>
    </row>
    <row r="194" spans="1:7" x14ac:dyDescent="0.25">
      <c r="A194" s="107" t="s">
        <v>579</v>
      </c>
      <c r="B194" s="108" t="s">
        <v>543</v>
      </c>
      <c r="C194" s="109" t="s">
        <v>778</v>
      </c>
      <c r="D194" s="110">
        <v>2536000</v>
      </c>
      <c r="E194" s="110">
        <v>563119.71</v>
      </c>
      <c r="F194" s="111">
        <v>1972880.29</v>
      </c>
      <c r="G194" s="97"/>
    </row>
    <row r="195" spans="1:7" x14ac:dyDescent="0.25">
      <c r="A195" s="107" t="s">
        <v>579</v>
      </c>
      <c r="B195" s="108" t="s">
        <v>543</v>
      </c>
      <c r="C195" s="109" t="s">
        <v>779</v>
      </c>
      <c r="D195" s="110">
        <v>656000</v>
      </c>
      <c r="E195" s="110">
        <v>213234.04</v>
      </c>
      <c r="F195" s="111">
        <v>442765.96</v>
      </c>
      <c r="G195" s="97"/>
    </row>
    <row r="196" spans="1:7" x14ac:dyDescent="0.25">
      <c r="A196" s="107" t="s">
        <v>594</v>
      </c>
      <c r="B196" s="108" t="s">
        <v>543</v>
      </c>
      <c r="C196" s="109" t="s">
        <v>780</v>
      </c>
      <c r="D196" s="110">
        <v>43000</v>
      </c>
      <c r="E196" s="110">
        <v>35000</v>
      </c>
      <c r="F196" s="111">
        <v>8000</v>
      </c>
      <c r="G196" s="97"/>
    </row>
    <row r="197" spans="1:7" x14ac:dyDescent="0.25">
      <c r="A197" s="107" t="s">
        <v>596</v>
      </c>
      <c r="B197" s="108" t="s">
        <v>543</v>
      </c>
      <c r="C197" s="109" t="s">
        <v>781</v>
      </c>
      <c r="D197" s="110">
        <v>43000</v>
      </c>
      <c r="E197" s="110">
        <v>35000</v>
      </c>
      <c r="F197" s="111">
        <v>8000</v>
      </c>
      <c r="G197" s="97"/>
    </row>
    <row r="198" spans="1:7" x14ac:dyDescent="0.25">
      <c r="A198" s="107" t="s">
        <v>782</v>
      </c>
      <c r="B198" s="108" t="s">
        <v>543</v>
      </c>
      <c r="C198" s="109" t="s">
        <v>783</v>
      </c>
      <c r="D198" s="110">
        <v>2000</v>
      </c>
      <c r="E198" s="110" t="s">
        <v>46</v>
      </c>
      <c r="F198" s="111">
        <v>2000</v>
      </c>
      <c r="G198" s="97"/>
    </row>
    <row r="199" spans="1:7" x14ac:dyDescent="0.25">
      <c r="A199" s="107" t="s">
        <v>598</v>
      </c>
      <c r="B199" s="108" t="s">
        <v>543</v>
      </c>
      <c r="C199" s="109" t="s">
        <v>784</v>
      </c>
      <c r="D199" s="110">
        <v>40000</v>
      </c>
      <c r="E199" s="110">
        <v>35000</v>
      </c>
      <c r="F199" s="111">
        <v>5000</v>
      </c>
      <c r="G199" s="97"/>
    </row>
    <row r="200" spans="1:7" x14ac:dyDescent="0.25">
      <c r="A200" s="107" t="s">
        <v>598</v>
      </c>
      <c r="B200" s="108" t="s">
        <v>543</v>
      </c>
      <c r="C200" s="109" t="s">
        <v>785</v>
      </c>
      <c r="D200" s="110">
        <v>1000</v>
      </c>
      <c r="E200" s="110" t="s">
        <v>46</v>
      </c>
      <c r="F200" s="111">
        <v>1000</v>
      </c>
      <c r="G200" s="97"/>
    </row>
    <row r="201" spans="1:7" ht="23.25" x14ac:dyDescent="0.25">
      <c r="A201" s="107" t="s">
        <v>786</v>
      </c>
      <c r="B201" s="108" t="s">
        <v>543</v>
      </c>
      <c r="C201" s="109" t="s">
        <v>787</v>
      </c>
      <c r="D201" s="110">
        <v>3155357</v>
      </c>
      <c r="E201" s="110">
        <v>1376456.1</v>
      </c>
      <c r="F201" s="111">
        <v>1778900.9</v>
      </c>
      <c r="G201" s="97"/>
    </row>
    <row r="202" spans="1:7" ht="45.75" x14ac:dyDescent="0.25">
      <c r="A202" s="107" t="s">
        <v>555</v>
      </c>
      <c r="B202" s="108" t="s">
        <v>543</v>
      </c>
      <c r="C202" s="109" t="s">
        <v>788</v>
      </c>
      <c r="D202" s="110">
        <v>3155357</v>
      </c>
      <c r="E202" s="110">
        <v>1376456.1</v>
      </c>
      <c r="F202" s="111">
        <v>1778900.9</v>
      </c>
      <c r="G202" s="97"/>
    </row>
    <row r="203" spans="1:7" ht="23.25" x14ac:dyDescent="0.25">
      <c r="A203" s="107" t="s">
        <v>557</v>
      </c>
      <c r="B203" s="108" t="s">
        <v>543</v>
      </c>
      <c r="C203" s="109" t="s">
        <v>789</v>
      </c>
      <c r="D203" s="110">
        <v>3155357</v>
      </c>
      <c r="E203" s="110">
        <v>1376456.1</v>
      </c>
      <c r="F203" s="111">
        <v>1778900.9</v>
      </c>
      <c r="G203" s="97"/>
    </row>
    <row r="204" spans="1:7" ht="23.25" x14ac:dyDescent="0.25">
      <c r="A204" s="107" t="s">
        <v>559</v>
      </c>
      <c r="B204" s="108" t="s">
        <v>543</v>
      </c>
      <c r="C204" s="109" t="s">
        <v>790</v>
      </c>
      <c r="D204" s="110">
        <v>2423470</v>
      </c>
      <c r="E204" s="110">
        <v>1057191.6499999999</v>
      </c>
      <c r="F204" s="111">
        <v>1366278.35</v>
      </c>
      <c r="G204" s="97"/>
    </row>
    <row r="205" spans="1:7" ht="34.5" x14ac:dyDescent="0.25">
      <c r="A205" s="107" t="s">
        <v>563</v>
      </c>
      <c r="B205" s="108" t="s">
        <v>543</v>
      </c>
      <c r="C205" s="109" t="s">
        <v>791</v>
      </c>
      <c r="D205" s="110">
        <v>731887</v>
      </c>
      <c r="E205" s="110">
        <v>319264.45</v>
      </c>
      <c r="F205" s="111">
        <v>412622.55</v>
      </c>
      <c r="G205" s="97"/>
    </row>
    <row r="206" spans="1:7" ht="23.25" x14ac:dyDescent="0.25">
      <c r="A206" s="107" t="s">
        <v>792</v>
      </c>
      <c r="B206" s="108" t="s">
        <v>543</v>
      </c>
      <c r="C206" s="109" t="s">
        <v>793</v>
      </c>
      <c r="D206" s="110">
        <v>657000</v>
      </c>
      <c r="E206" s="110">
        <v>383250</v>
      </c>
      <c r="F206" s="111">
        <v>273750</v>
      </c>
      <c r="G206" s="97"/>
    </row>
    <row r="207" spans="1:7" ht="45.75" x14ac:dyDescent="0.25">
      <c r="A207" s="107" t="s">
        <v>555</v>
      </c>
      <c r="B207" s="108" t="s">
        <v>543</v>
      </c>
      <c r="C207" s="109" t="s">
        <v>794</v>
      </c>
      <c r="D207" s="110">
        <v>657000</v>
      </c>
      <c r="E207" s="110">
        <v>383250</v>
      </c>
      <c r="F207" s="111">
        <v>273750</v>
      </c>
      <c r="G207" s="97"/>
    </row>
    <row r="208" spans="1:7" ht="23.25" x14ac:dyDescent="0.25">
      <c r="A208" s="107" t="s">
        <v>557</v>
      </c>
      <c r="B208" s="108" t="s">
        <v>543</v>
      </c>
      <c r="C208" s="109" t="s">
        <v>795</v>
      </c>
      <c r="D208" s="110">
        <v>657000</v>
      </c>
      <c r="E208" s="110">
        <v>383250</v>
      </c>
      <c r="F208" s="111">
        <v>273750</v>
      </c>
      <c r="G208" s="97"/>
    </row>
    <row r="209" spans="1:7" ht="23.25" x14ac:dyDescent="0.25">
      <c r="A209" s="107" t="s">
        <v>559</v>
      </c>
      <c r="B209" s="108" t="s">
        <v>543</v>
      </c>
      <c r="C209" s="109" t="s">
        <v>796</v>
      </c>
      <c r="D209" s="110">
        <v>504600</v>
      </c>
      <c r="E209" s="110">
        <v>294350</v>
      </c>
      <c r="F209" s="111">
        <v>210250</v>
      </c>
      <c r="G209" s="97"/>
    </row>
    <row r="210" spans="1:7" ht="34.5" x14ac:dyDescent="0.25">
      <c r="A210" s="107" t="s">
        <v>563</v>
      </c>
      <c r="B210" s="108" t="s">
        <v>543</v>
      </c>
      <c r="C210" s="109" t="s">
        <v>797</v>
      </c>
      <c r="D210" s="110">
        <v>152400</v>
      </c>
      <c r="E210" s="110">
        <v>88900</v>
      </c>
      <c r="F210" s="111">
        <v>63500</v>
      </c>
      <c r="G210" s="97"/>
    </row>
    <row r="211" spans="1:7" ht="23.25" x14ac:dyDescent="0.25">
      <c r="A211" s="107" t="s">
        <v>798</v>
      </c>
      <c r="B211" s="108" t="s">
        <v>543</v>
      </c>
      <c r="C211" s="109" t="s">
        <v>799</v>
      </c>
      <c r="D211" s="110">
        <v>655100</v>
      </c>
      <c r="E211" s="110">
        <v>392738.44</v>
      </c>
      <c r="F211" s="111">
        <v>262361.56</v>
      </c>
      <c r="G211" s="97"/>
    </row>
    <row r="212" spans="1:7" ht="45.75" x14ac:dyDescent="0.25">
      <c r="A212" s="107" t="s">
        <v>555</v>
      </c>
      <c r="B212" s="108" t="s">
        <v>543</v>
      </c>
      <c r="C212" s="109" t="s">
        <v>800</v>
      </c>
      <c r="D212" s="110">
        <v>655100</v>
      </c>
      <c r="E212" s="110">
        <v>392738.44</v>
      </c>
      <c r="F212" s="111">
        <v>262361.56</v>
      </c>
      <c r="G212" s="97"/>
    </row>
    <row r="213" spans="1:7" ht="23.25" x14ac:dyDescent="0.25">
      <c r="A213" s="107" t="s">
        <v>557</v>
      </c>
      <c r="B213" s="108" t="s">
        <v>543</v>
      </c>
      <c r="C213" s="109" t="s">
        <v>801</v>
      </c>
      <c r="D213" s="110">
        <v>655100</v>
      </c>
      <c r="E213" s="110">
        <v>392738.44</v>
      </c>
      <c r="F213" s="111">
        <v>262361.56</v>
      </c>
      <c r="G213" s="97"/>
    </row>
    <row r="214" spans="1:7" ht="23.25" x14ac:dyDescent="0.25">
      <c r="A214" s="107" t="s">
        <v>559</v>
      </c>
      <c r="B214" s="108" t="s">
        <v>543</v>
      </c>
      <c r="C214" s="109" t="s">
        <v>802</v>
      </c>
      <c r="D214" s="110">
        <v>457259.8</v>
      </c>
      <c r="E214" s="110">
        <v>297811.93</v>
      </c>
      <c r="F214" s="111">
        <v>159447.87</v>
      </c>
      <c r="G214" s="97"/>
    </row>
    <row r="215" spans="1:7" ht="34.5" x14ac:dyDescent="0.25">
      <c r="A215" s="107" t="s">
        <v>563</v>
      </c>
      <c r="B215" s="108" t="s">
        <v>543</v>
      </c>
      <c r="C215" s="109" t="s">
        <v>803</v>
      </c>
      <c r="D215" s="110">
        <v>197840.2</v>
      </c>
      <c r="E215" s="110">
        <v>94926.51</v>
      </c>
      <c r="F215" s="111">
        <v>102913.69</v>
      </c>
      <c r="G215" s="97"/>
    </row>
    <row r="216" spans="1:7" ht="34.5" x14ac:dyDescent="0.25">
      <c r="A216" s="107" t="s">
        <v>804</v>
      </c>
      <c r="B216" s="108" t="s">
        <v>543</v>
      </c>
      <c r="C216" s="109" t="s">
        <v>805</v>
      </c>
      <c r="D216" s="110">
        <v>200000</v>
      </c>
      <c r="E216" s="110">
        <v>95000</v>
      </c>
      <c r="F216" s="111">
        <v>105000</v>
      </c>
      <c r="G216" s="97"/>
    </row>
    <row r="217" spans="1:7" ht="45.75" x14ac:dyDescent="0.25">
      <c r="A217" s="107" t="s">
        <v>555</v>
      </c>
      <c r="B217" s="108" t="s">
        <v>543</v>
      </c>
      <c r="C217" s="109" t="s">
        <v>806</v>
      </c>
      <c r="D217" s="110">
        <v>200000</v>
      </c>
      <c r="E217" s="110">
        <v>95000</v>
      </c>
      <c r="F217" s="111">
        <v>105000</v>
      </c>
      <c r="G217" s="97"/>
    </row>
    <row r="218" spans="1:7" ht="23.25" x14ac:dyDescent="0.25">
      <c r="A218" s="107" t="s">
        <v>557</v>
      </c>
      <c r="B218" s="108" t="s">
        <v>543</v>
      </c>
      <c r="C218" s="109" t="s">
        <v>807</v>
      </c>
      <c r="D218" s="110">
        <v>200000</v>
      </c>
      <c r="E218" s="110">
        <v>95000</v>
      </c>
      <c r="F218" s="111">
        <v>105000</v>
      </c>
      <c r="G218" s="97"/>
    </row>
    <row r="219" spans="1:7" ht="23.25" x14ac:dyDescent="0.25">
      <c r="A219" s="107" t="s">
        <v>559</v>
      </c>
      <c r="B219" s="108" t="s">
        <v>543</v>
      </c>
      <c r="C219" s="109" t="s">
        <v>808</v>
      </c>
      <c r="D219" s="110">
        <v>154000</v>
      </c>
      <c r="E219" s="110">
        <v>73000</v>
      </c>
      <c r="F219" s="111">
        <v>81000</v>
      </c>
      <c r="G219" s="97"/>
    </row>
    <row r="220" spans="1:7" ht="34.5" x14ac:dyDescent="0.25">
      <c r="A220" s="107" t="s">
        <v>563</v>
      </c>
      <c r="B220" s="108" t="s">
        <v>543</v>
      </c>
      <c r="C220" s="109" t="s">
        <v>809</v>
      </c>
      <c r="D220" s="110">
        <v>46000</v>
      </c>
      <c r="E220" s="110">
        <v>22000</v>
      </c>
      <c r="F220" s="111">
        <v>24000</v>
      </c>
      <c r="G220" s="97"/>
    </row>
    <row r="221" spans="1:7" ht="34.5" x14ac:dyDescent="0.25">
      <c r="A221" s="107" t="s">
        <v>810</v>
      </c>
      <c r="B221" s="108" t="s">
        <v>543</v>
      </c>
      <c r="C221" s="109" t="s">
        <v>811</v>
      </c>
      <c r="D221" s="110">
        <v>4734000</v>
      </c>
      <c r="E221" s="110">
        <v>3139600.58</v>
      </c>
      <c r="F221" s="111">
        <v>1594399.42</v>
      </c>
      <c r="G221" s="97"/>
    </row>
    <row r="222" spans="1:7" x14ac:dyDescent="0.25">
      <c r="A222" s="107" t="s">
        <v>551</v>
      </c>
      <c r="B222" s="108" t="s">
        <v>543</v>
      </c>
      <c r="C222" s="109" t="s">
        <v>812</v>
      </c>
      <c r="D222" s="110">
        <v>4734000</v>
      </c>
      <c r="E222" s="110">
        <v>3139600.58</v>
      </c>
      <c r="F222" s="111">
        <v>1594399.42</v>
      </c>
      <c r="G222" s="97"/>
    </row>
    <row r="223" spans="1:7" x14ac:dyDescent="0.25">
      <c r="A223" s="107" t="s">
        <v>553</v>
      </c>
      <c r="B223" s="108" t="s">
        <v>543</v>
      </c>
      <c r="C223" s="109" t="s">
        <v>813</v>
      </c>
      <c r="D223" s="110">
        <v>4734000</v>
      </c>
      <c r="E223" s="110">
        <v>3139600.58</v>
      </c>
      <c r="F223" s="111">
        <v>1594399.42</v>
      </c>
      <c r="G223" s="97"/>
    </row>
    <row r="224" spans="1:7" ht="45.75" x14ac:dyDescent="0.25">
      <c r="A224" s="107" t="s">
        <v>555</v>
      </c>
      <c r="B224" s="108" t="s">
        <v>543</v>
      </c>
      <c r="C224" s="109" t="s">
        <v>814</v>
      </c>
      <c r="D224" s="110">
        <v>4734000</v>
      </c>
      <c r="E224" s="110">
        <v>3139600.58</v>
      </c>
      <c r="F224" s="111">
        <v>1594399.42</v>
      </c>
      <c r="G224" s="97"/>
    </row>
    <row r="225" spans="1:7" ht="23.25" x14ac:dyDescent="0.25">
      <c r="A225" s="107" t="s">
        <v>557</v>
      </c>
      <c r="B225" s="108" t="s">
        <v>543</v>
      </c>
      <c r="C225" s="109" t="s">
        <v>815</v>
      </c>
      <c r="D225" s="110">
        <v>4734000</v>
      </c>
      <c r="E225" s="110">
        <v>3139600.58</v>
      </c>
      <c r="F225" s="111">
        <v>1594399.42</v>
      </c>
      <c r="G225" s="97"/>
    </row>
    <row r="226" spans="1:7" ht="23.25" x14ac:dyDescent="0.25">
      <c r="A226" s="107" t="s">
        <v>559</v>
      </c>
      <c r="B226" s="108" t="s">
        <v>543</v>
      </c>
      <c r="C226" s="109" t="s">
        <v>816</v>
      </c>
      <c r="D226" s="110">
        <v>3636000</v>
      </c>
      <c r="E226" s="110">
        <v>2411367.5699999998</v>
      </c>
      <c r="F226" s="111">
        <v>1224632.43</v>
      </c>
      <c r="G226" s="97"/>
    </row>
    <row r="227" spans="1:7" ht="34.5" x14ac:dyDescent="0.25">
      <c r="A227" s="107" t="s">
        <v>563</v>
      </c>
      <c r="B227" s="108" t="s">
        <v>543</v>
      </c>
      <c r="C227" s="109" t="s">
        <v>817</v>
      </c>
      <c r="D227" s="110">
        <v>1098000</v>
      </c>
      <c r="E227" s="110">
        <v>728233.01</v>
      </c>
      <c r="F227" s="111">
        <v>369766.99</v>
      </c>
      <c r="G227" s="97"/>
    </row>
    <row r="228" spans="1:7" s="89" customFormat="1" x14ac:dyDescent="0.25">
      <c r="A228" s="120" t="s">
        <v>818</v>
      </c>
      <c r="B228" s="121" t="s">
        <v>543</v>
      </c>
      <c r="C228" s="122" t="s">
        <v>819</v>
      </c>
      <c r="D228" s="123">
        <v>5077441.0999999996</v>
      </c>
      <c r="E228" s="123" t="s">
        <v>46</v>
      </c>
      <c r="F228" s="124">
        <v>5077441.0999999996</v>
      </c>
      <c r="G228" s="125"/>
    </row>
    <row r="229" spans="1:7" x14ac:dyDescent="0.25">
      <c r="A229" s="107" t="s">
        <v>727</v>
      </c>
      <c r="B229" s="108" t="s">
        <v>543</v>
      </c>
      <c r="C229" s="109" t="s">
        <v>820</v>
      </c>
      <c r="D229" s="110">
        <v>5077441.0999999996</v>
      </c>
      <c r="E229" s="110" t="s">
        <v>46</v>
      </c>
      <c r="F229" s="111">
        <v>5077441.0999999996</v>
      </c>
      <c r="G229" s="97"/>
    </row>
    <row r="230" spans="1:7" x14ac:dyDescent="0.25">
      <c r="A230" s="107" t="s">
        <v>551</v>
      </c>
      <c r="B230" s="108" t="s">
        <v>543</v>
      </c>
      <c r="C230" s="109" t="s">
        <v>821</v>
      </c>
      <c r="D230" s="110">
        <v>5077441.0999999996</v>
      </c>
      <c r="E230" s="110" t="s">
        <v>46</v>
      </c>
      <c r="F230" s="111">
        <v>5077441.0999999996</v>
      </c>
      <c r="G230" s="97"/>
    </row>
    <row r="231" spans="1:7" x14ac:dyDescent="0.25">
      <c r="A231" s="107" t="s">
        <v>551</v>
      </c>
      <c r="B231" s="108" t="s">
        <v>543</v>
      </c>
      <c r="C231" s="109" t="s">
        <v>822</v>
      </c>
      <c r="D231" s="110">
        <v>5077441.0999999996</v>
      </c>
      <c r="E231" s="110" t="s">
        <v>46</v>
      </c>
      <c r="F231" s="111">
        <v>5077441.0999999996</v>
      </c>
      <c r="G231" s="97"/>
    </row>
    <row r="232" spans="1:7" ht="23.25" x14ac:dyDescent="0.25">
      <c r="A232" s="107" t="s">
        <v>823</v>
      </c>
      <c r="B232" s="108" t="s">
        <v>543</v>
      </c>
      <c r="C232" s="109" t="s">
        <v>824</v>
      </c>
      <c r="D232" s="110">
        <v>5077441.0999999996</v>
      </c>
      <c r="E232" s="110" t="s">
        <v>46</v>
      </c>
      <c r="F232" s="111">
        <v>5077441.0999999996</v>
      </c>
      <c r="G232" s="97"/>
    </row>
    <row r="233" spans="1:7" x14ac:dyDescent="0.25">
      <c r="A233" s="107" t="s">
        <v>594</v>
      </c>
      <c r="B233" s="108" t="s">
        <v>543</v>
      </c>
      <c r="C233" s="109" t="s">
        <v>825</v>
      </c>
      <c r="D233" s="110">
        <v>5077441.0999999996</v>
      </c>
      <c r="E233" s="110" t="s">
        <v>46</v>
      </c>
      <c r="F233" s="111">
        <v>5077441.0999999996</v>
      </c>
      <c r="G233" s="97"/>
    </row>
    <row r="234" spans="1:7" x14ac:dyDescent="0.25">
      <c r="A234" s="107" t="s">
        <v>826</v>
      </c>
      <c r="B234" s="108" t="s">
        <v>543</v>
      </c>
      <c r="C234" s="109" t="s">
        <v>827</v>
      </c>
      <c r="D234" s="110">
        <v>5077441.0999999996</v>
      </c>
      <c r="E234" s="110" t="s">
        <v>46</v>
      </c>
      <c r="F234" s="111">
        <v>5077441.0999999996</v>
      </c>
      <c r="G234" s="97"/>
    </row>
    <row r="235" spans="1:7" s="89" customFormat="1" x14ac:dyDescent="0.25">
      <c r="A235" s="120" t="s">
        <v>828</v>
      </c>
      <c r="B235" s="121" t="s">
        <v>543</v>
      </c>
      <c r="C235" s="122" t="s">
        <v>829</v>
      </c>
      <c r="D235" s="123">
        <v>221903251.14999998</v>
      </c>
      <c r="E235" s="123">
        <v>123596269.82999998</v>
      </c>
      <c r="F235" s="124">
        <v>98306981.320000008</v>
      </c>
      <c r="G235" s="125"/>
    </row>
    <row r="236" spans="1:7" ht="34.5" x14ac:dyDescent="0.25">
      <c r="A236" s="107" t="s">
        <v>567</v>
      </c>
      <c r="B236" s="108" t="s">
        <v>543</v>
      </c>
      <c r="C236" s="109" t="s">
        <v>830</v>
      </c>
      <c r="D236" s="110">
        <v>450000</v>
      </c>
      <c r="E236" s="110">
        <v>11000</v>
      </c>
      <c r="F236" s="111">
        <v>439000</v>
      </c>
      <c r="G236" s="97"/>
    </row>
    <row r="237" spans="1:7" x14ac:dyDescent="0.25">
      <c r="A237" s="107" t="s">
        <v>569</v>
      </c>
      <c r="B237" s="108" t="s">
        <v>543</v>
      </c>
      <c r="C237" s="109" t="s">
        <v>831</v>
      </c>
      <c r="D237" s="110">
        <v>450000</v>
      </c>
      <c r="E237" s="110">
        <v>11000</v>
      </c>
      <c r="F237" s="111">
        <v>439000</v>
      </c>
      <c r="G237" s="97"/>
    </row>
    <row r="238" spans="1:7" ht="23.25" x14ac:dyDescent="0.25">
      <c r="A238" s="107" t="s">
        <v>571</v>
      </c>
      <c r="B238" s="108" t="s">
        <v>543</v>
      </c>
      <c r="C238" s="109" t="s">
        <v>832</v>
      </c>
      <c r="D238" s="110">
        <v>450000</v>
      </c>
      <c r="E238" s="110">
        <v>11000</v>
      </c>
      <c r="F238" s="111">
        <v>439000</v>
      </c>
      <c r="G238" s="97"/>
    </row>
    <row r="239" spans="1:7" ht="34.5" x14ac:dyDescent="0.25">
      <c r="A239" s="107" t="s">
        <v>573</v>
      </c>
      <c r="B239" s="108" t="s">
        <v>543</v>
      </c>
      <c r="C239" s="109" t="s">
        <v>833</v>
      </c>
      <c r="D239" s="110">
        <v>80000</v>
      </c>
      <c r="E239" s="110" t="s">
        <v>46</v>
      </c>
      <c r="F239" s="111">
        <v>80000</v>
      </c>
      <c r="G239" s="97"/>
    </row>
    <row r="240" spans="1:7" ht="23.25" x14ac:dyDescent="0.25">
      <c r="A240" s="107" t="s">
        <v>575</v>
      </c>
      <c r="B240" s="108" t="s">
        <v>543</v>
      </c>
      <c r="C240" s="109" t="s">
        <v>834</v>
      </c>
      <c r="D240" s="110">
        <v>80000</v>
      </c>
      <c r="E240" s="110" t="s">
        <v>46</v>
      </c>
      <c r="F240" s="111">
        <v>80000</v>
      </c>
      <c r="G240" s="97"/>
    </row>
    <row r="241" spans="1:7" ht="23.25" x14ac:dyDescent="0.25">
      <c r="A241" s="107" t="s">
        <v>577</v>
      </c>
      <c r="B241" s="108" t="s">
        <v>543</v>
      </c>
      <c r="C241" s="109" t="s">
        <v>835</v>
      </c>
      <c r="D241" s="110">
        <v>80000</v>
      </c>
      <c r="E241" s="110" t="s">
        <v>46</v>
      </c>
      <c r="F241" s="111">
        <v>80000</v>
      </c>
      <c r="G241" s="97"/>
    </row>
    <row r="242" spans="1:7" x14ac:dyDescent="0.25">
      <c r="A242" s="107" t="s">
        <v>579</v>
      </c>
      <c r="B242" s="108" t="s">
        <v>543</v>
      </c>
      <c r="C242" s="109" t="s">
        <v>836</v>
      </c>
      <c r="D242" s="110">
        <v>80000</v>
      </c>
      <c r="E242" s="110" t="s">
        <v>46</v>
      </c>
      <c r="F242" s="111">
        <v>80000</v>
      </c>
      <c r="G242" s="97"/>
    </row>
    <row r="243" spans="1:7" ht="34.5" x14ac:dyDescent="0.25">
      <c r="A243" s="107" t="s">
        <v>837</v>
      </c>
      <c r="B243" s="108" t="s">
        <v>543</v>
      </c>
      <c r="C243" s="109" t="s">
        <v>838</v>
      </c>
      <c r="D243" s="110">
        <v>370000</v>
      </c>
      <c r="E243" s="110">
        <v>11000</v>
      </c>
      <c r="F243" s="111">
        <v>359000</v>
      </c>
      <c r="G243" s="97"/>
    </row>
    <row r="244" spans="1:7" ht="23.25" x14ac:dyDescent="0.25">
      <c r="A244" s="107" t="s">
        <v>575</v>
      </c>
      <c r="B244" s="108" t="s">
        <v>543</v>
      </c>
      <c r="C244" s="109" t="s">
        <v>839</v>
      </c>
      <c r="D244" s="110">
        <v>370000</v>
      </c>
      <c r="E244" s="110">
        <v>11000</v>
      </c>
      <c r="F244" s="111">
        <v>359000</v>
      </c>
      <c r="G244" s="97"/>
    </row>
    <row r="245" spans="1:7" ht="23.25" x14ac:dyDescent="0.25">
      <c r="A245" s="107" t="s">
        <v>577</v>
      </c>
      <c r="B245" s="108" t="s">
        <v>543</v>
      </c>
      <c r="C245" s="109" t="s">
        <v>840</v>
      </c>
      <c r="D245" s="110">
        <v>370000</v>
      </c>
      <c r="E245" s="110">
        <v>11000</v>
      </c>
      <c r="F245" s="111">
        <v>359000</v>
      </c>
      <c r="G245" s="97"/>
    </row>
    <row r="246" spans="1:7" x14ac:dyDescent="0.25">
      <c r="A246" s="107" t="s">
        <v>579</v>
      </c>
      <c r="B246" s="108" t="s">
        <v>543</v>
      </c>
      <c r="C246" s="109" t="s">
        <v>841</v>
      </c>
      <c r="D246" s="110">
        <v>370000</v>
      </c>
      <c r="E246" s="110">
        <v>11000</v>
      </c>
      <c r="F246" s="111">
        <v>359000</v>
      </c>
      <c r="G246" s="97"/>
    </row>
    <row r="247" spans="1:7" ht="34.5" x14ac:dyDescent="0.25">
      <c r="A247" s="107" t="s">
        <v>842</v>
      </c>
      <c r="B247" s="108" t="s">
        <v>543</v>
      </c>
      <c r="C247" s="109" t="s">
        <v>843</v>
      </c>
      <c r="D247" s="110">
        <v>10941980</v>
      </c>
      <c r="E247" s="110">
        <v>6327393</v>
      </c>
      <c r="F247" s="111">
        <v>4614587</v>
      </c>
      <c r="G247" s="97"/>
    </row>
    <row r="248" spans="1:7" x14ac:dyDescent="0.25">
      <c r="A248" s="107" t="s">
        <v>569</v>
      </c>
      <c r="B248" s="108" t="s">
        <v>543</v>
      </c>
      <c r="C248" s="109" t="s">
        <v>844</v>
      </c>
      <c r="D248" s="110">
        <v>10941980</v>
      </c>
      <c r="E248" s="110">
        <v>6327393</v>
      </c>
      <c r="F248" s="111">
        <v>4614587</v>
      </c>
      <c r="G248" s="97"/>
    </row>
    <row r="249" spans="1:7" ht="34.5" x14ac:dyDescent="0.25">
      <c r="A249" s="107" t="s">
        <v>845</v>
      </c>
      <c r="B249" s="108" t="s">
        <v>543</v>
      </c>
      <c r="C249" s="109" t="s">
        <v>846</v>
      </c>
      <c r="D249" s="110">
        <v>7562500</v>
      </c>
      <c r="E249" s="110">
        <v>3877760</v>
      </c>
      <c r="F249" s="111">
        <v>3684740</v>
      </c>
      <c r="G249" s="97"/>
    </row>
    <row r="250" spans="1:7" ht="68.25" x14ac:dyDescent="0.25">
      <c r="A250" s="107" t="s">
        <v>847</v>
      </c>
      <c r="B250" s="108" t="s">
        <v>543</v>
      </c>
      <c r="C250" s="109" t="s">
        <v>848</v>
      </c>
      <c r="D250" s="110">
        <v>6705000</v>
      </c>
      <c r="E250" s="110">
        <v>3265200</v>
      </c>
      <c r="F250" s="111">
        <v>3439800</v>
      </c>
      <c r="G250" s="97"/>
    </row>
    <row r="251" spans="1:7" ht="23.25" x14ac:dyDescent="0.25">
      <c r="A251" s="107" t="s">
        <v>575</v>
      </c>
      <c r="B251" s="108" t="s">
        <v>543</v>
      </c>
      <c r="C251" s="109" t="s">
        <v>849</v>
      </c>
      <c r="D251" s="110">
        <v>6705000</v>
      </c>
      <c r="E251" s="110">
        <v>3265200</v>
      </c>
      <c r="F251" s="111">
        <v>3439800</v>
      </c>
      <c r="G251" s="97"/>
    </row>
    <row r="252" spans="1:7" ht="23.25" x14ac:dyDescent="0.25">
      <c r="A252" s="107" t="s">
        <v>577</v>
      </c>
      <c r="B252" s="108" t="s">
        <v>543</v>
      </c>
      <c r="C252" s="109" t="s">
        <v>850</v>
      </c>
      <c r="D252" s="110">
        <v>6705000</v>
      </c>
      <c r="E252" s="110">
        <v>3265200</v>
      </c>
      <c r="F252" s="111">
        <v>3439800</v>
      </c>
      <c r="G252" s="97"/>
    </row>
    <row r="253" spans="1:7" x14ac:dyDescent="0.25">
      <c r="A253" s="107" t="s">
        <v>579</v>
      </c>
      <c r="B253" s="108" t="s">
        <v>543</v>
      </c>
      <c r="C253" s="109" t="s">
        <v>851</v>
      </c>
      <c r="D253" s="110">
        <v>2216000</v>
      </c>
      <c r="E253" s="110">
        <v>966200</v>
      </c>
      <c r="F253" s="111">
        <v>1249800</v>
      </c>
      <c r="G253" s="97"/>
    </row>
    <row r="254" spans="1:7" x14ac:dyDescent="0.25">
      <c r="A254" s="107" t="s">
        <v>579</v>
      </c>
      <c r="B254" s="108" t="s">
        <v>543</v>
      </c>
      <c r="C254" s="109" t="s">
        <v>852</v>
      </c>
      <c r="D254" s="110">
        <v>4434000</v>
      </c>
      <c r="E254" s="110">
        <v>2244000</v>
      </c>
      <c r="F254" s="111">
        <v>2190000</v>
      </c>
      <c r="G254" s="97"/>
    </row>
    <row r="255" spans="1:7" x14ac:dyDescent="0.25">
      <c r="A255" s="107" t="s">
        <v>579</v>
      </c>
      <c r="B255" s="108" t="s">
        <v>543</v>
      </c>
      <c r="C255" s="109" t="s">
        <v>853</v>
      </c>
      <c r="D255" s="110">
        <v>55000</v>
      </c>
      <c r="E255" s="110">
        <v>55000</v>
      </c>
      <c r="F255" s="111" t="s">
        <v>46</v>
      </c>
      <c r="G255" s="97"/>
    </row>
    <row r="256" spans="1:7" ht="34.5" x14ac:dyDescent="0.25">
      <c r="A256" s="107" t="s">
        <v>854</v>
      </c>
      <c r="B256" s="108" t="s">
        <v>543</v>
      </c>
      <c r="C256" s="109" t="s">
        <v>855</v>
      </c>
      <c r="D256" s="110">
        <v>124000</v>
      </c>
      <c r="E256" s="110" t="s">
        <v>46</v>
      </c>
      <c r="F256" s="111">
        <v>124000</v>
      </c>
      <c r="G256" s="97"/>
    </row>
    <row r="257" spans="1:7" ht="23.25" x14ac:dyDescent="0.25">
      <c r="A257" s="107" t="s">
        <v>575</v>
      </c>
      <c r="B257" s="108" t="s">
        <v>543</v>
      </c>
      <c r="C257" s="109" t="s">
        <v>856</v>
      </c>
      <c r="D257" s="110">
        <v>124000</v>
      </c>
      <c r="E257" s="110" t="s">
        <v>46</v>
      </c>
      <c r="F257" s="111">
        <v>124000</v>
      </c>
      <c r="G257" s="97"/>
    </row>
    <row r="258" spans="1:7" ht="23.25" x14ac:dyDescent="0.25">
      <c r="A258" s="107" t="s">
        <v>577</v>
      </c>
      <c r="B258" s="108" t="s">
        <v>543</v>
      </c>
      <c r="C258" s="109" t="s">
        <v>857</v>
      </c>
      <c r="D258" s="110">
        <v>124000</v>
      </c>
      <c r="E258" s="110" t="s">
        <v>46</v>
      </c>
      <c r="F258" s="111">
        <v>124000</v>
      </c>
      <c r="G258" s="97"/>
    </row>
    <row r="259" spans="1:7" x14ac:dyDescent="0.25">
      <c r="A259" s="107" t="s">
        <v>579</v>
      </c>
      <c r="B259" s="108" t="s">
        <v>543</v>
      </c>
      <c r="C259" s="109" t="s">
        <v>858</v>
      </c>
      <c r="D259" s="110">
        <v>124000</v>
      </c>
      <c r="E259" s="110" t="s">
        <v>46</v>
      </c>
      <c r="F259" s="111">
        <v>124000</v>
      </c>
      <c r="G259" s="97"/>
    </row>
    <row r="260" spans="1:7" ht="45.75" x14ac:dyDescent="0.25">
      <c r="A260" s="107" t="s">
        <v>859</v>
      </c>
      <c r="B260" s="108" t="s">
        <v>543</v>
      </c>
      <c r="C260" s="109" t="s">
        <v>860</v>
      </c>
      <c r="D260" s="110">
        <v>6500</v>
      </c>
      <c r="E260" s="110" t="s">
        <v>46</v>
      </c>
      <c r="F260" s="111">
        <v>6500</v>
      </c>
      <c r="G260" s="97"/>
    </row>
    <row r="261" spans="1:7" ht="23.25" x14ac:dyDescent="0.25">
      <c r="A261" s="107" t="s">
        <v>575</v>
      </c>
      <c r="B261" s="108" t="s">
        <v>543</v>
      </c>
      <c r="C261" s="109" t="s">
        <v>861</v>
      </c>
      <c r="D261" s="110">
        <v>6500</v>
      </c>
      <c r="E261" s="110" t="s">
        <v>46</v>
      </c>
      <c r="F261" s="111">
        <v>6500</v>
      </c>
      <c r="G261" s="97"/>
    </row>
    <row r="262" spans="1:7" ht="23.25" x14ac:dyDescent="0.25">
      <c r="A262" s="107" t="s">
        <v>577</v>
      </c>
      <c r="B262" s="108" t="s">
        <v>543</v>
      </c>
      <c r="C262" s="109" t="s">
        <v>862</v>
      </c>
      <c r="D262" s="110">
        <v>6500</v>
      </c>
      <c r="E262" s="110" t="s">
        <v>46</v>
      </c>
      <c r="F262" s="111">
        <v>6500</v>
      </c>
      <c r="G262" s="97"/>
    </row>
    <row r="263" spans="1:7" x14ac:dyDescent="0.25">
      <c r="A263" s="107" t="s">
        <v>579</v>
      </c>
      <c r="B263" s="108" t="s">
        <v>543</v>
      </c>
      <c r="C263" s="109" t="s">
        <v>863</v>
      </c>
      <c r="D263" s="110">
        <v>6500</v>
      </c>
      <c r="E263" s="110" t="s">
        <v>46</v>
      </c>
      <c r="F263" s="111">
        <v>6500</v>
      </c>
      <c r="G263" s="97"/>
    </row>
    <row r="264" spans="1:7" ht="23.25" x14ac:dyDescent="0.25">
      <c r="A264" s="107" t="s">
        <v>864</v>
      </c>
      <c r="B264" s="108" t="s">
        <v>543</v>
      </c>
      <c r="C264" s="109" t="s">
        <v>865</v>
      </c>
      <c r="D264" s="110">
        <v>727000</v>
      </c>
      <c r="E264" s="110">
        <v>612560</v>
      </c>
      <c r="F264" s="111">
        <v>114440</v>
      </c>
      <c r="G264" s="97"/>
    </row>
    <row r="265" spans="1:7" ht="23.25" x14ac:dyDescent="0.25">
      <c r="A265" s="107" t="s">
        <v>575</v>
      </c>
      <c r="B265" s="108" t="s">
        <v>543</v>
      </c>
      <c r="C265" s="109" t="s">
        <v>866</v>
      </c>
      <c r="D265" s="110">
        <v>727000</v>
      </c>
      <c r="E265" s="110">
        <v>612560</v>
      </c>
      <c r="F265" s="111">
        <v>114440</v>
      </c>
      <c r="G265" s="97"/>
    </row>
    <row r="266" spans="1:7" ht="23.25" x14ac:dyDescent="0.25">
      <c r="A266" s="107" t="s">
        <v>577</v>
      </c>
      <c r="B266" s="108" t="s">
        <v>543</v>
      </c>
      <c r="C266" s="109" t="s">
        <v>867</v>
      </c>
      <c r="D266" s="110">
        <v>727000</v>
      </c>
      <c r="E266" s="110">
        <v>612560</v>
      </c>
      <c r="F266" s="111">
        <v>114440</v>
      </c>
      <c r="G266" s="97"/>
    </row>
    <row r="267" spans="1:7" x14ac:dyDescent="0.25">
      <c r="A267" s="107" t="s">
        <v>579</v>
      </c>
      <c r="B267" s="108" t="s">
        <v>543</v>
      </c>
      <c r="C267" s="109" t="s">
        <v>868</v>
      </c>
      <c r="D267" s="110">
        <v>727000</v>
      </c>
      <c r="E267" s="110">
        <v>612560</v>
      </c>
      <c r="F267" s="111">
        <v>114440</v>
      </c>
      <c r="G267" s="97"/>
    </row>
    <row r="268" spans="1:7" ht="45.75" x14ac:dyDescent="0.25">
      <c r="A268" s="107" t="s">
        <v>869</v>
      </c>
      <c r="B268" s="108" t="s">
        <v>543</v>
      </c>
      <c r="C268" s="109" t="s">
        <v>870</v>
      </c>
      <c r="D268" s="110">
        <v>3379480</v>
      </c>
      <c r="E268" s="110">
        <v>2449633</v>
      </c>
      <c r="F268" s="111">
        <v>929847</v>
      </c>
      <c r="G268" s="97"/>
    </row>
    <row r="269" spans="1:7" ht="23.25" x14ac:dyDescent="0.25">
      <c r="A269" s="107" t="s">
        <v>871</v>
      </c>
      <c r="B269" s="108" t="s">
        <v>543</v>
      </c>
      <c r="C269" s="109" t="s">
        <v>872</v>
      </c>
      <c r="D269" s="110">
        <v>2580000</v>
      </c>
      <c r="E269" s="110">
        <v>1843000</v>
      </c>
      <c r="F269" s="111">
        <v>737000</v>
      </c>
      <c r="G269" s="97"/>
    </row>
    <row r="270" spans="1:7" ht="23.25" x14ac:dyDescent="0.25">
      <c r="A270" s="107" t="s">
        <v>873</v>
      </c>
      <c r="B270" s="108" t="s">
        <v>543</v>
      </c>
      <c r="C270" s="109" t="s">
        <v>874</v>
      </c>
      <c r="D270" s="110">
        <v>2580000</v>
      </c>
      <c r="E270" s="110">
        <v>1843000</v>
      </c>
      <c r="F270" s="111">
        <v>737000</v>
      </c>
      <c r="G270" s="97"/>
    </row>
    <row r="271" spans="1:7" ht="45.75" x14ac:dyDescent="0.25">
      <c r="A271" s="107" t="s">
        <v>875</v>
      </c>
      <c r="B271" s="108" t="s">
        <v>543</v>
      </c>
      <c r="C271" s="109" t="s">
        <v>876</v>
      </c>
      <c r="D271" s="110">
        <v>2580000</v>
      </c>
      <c r="E271" s="110">
        <v>1843000</v>
      </c>
      <c r="F271" s="111">
        <v>737000</v>
      </c>
      <c r="G271" s="97"/>
    </row>
    <row r="272" spans="1:7" ht="23.25" x14ac:dyDescent="0.25">
      <c r="A272" s="107" t="s">
        <v>877</v>
      </c>
      <c r="B272" s="108" t="s">
        <v>543</v>
      </c>
      <c r="C272" s="109" t="s">
        <v>878</v>
      </c>
      <c r="D272" s="110">
        <v>2580000</v>
      </c>
      <c r="E272" s="110">
        <v>1843000</v>
      </c>
      <c r="F272" s="111">
        <v>737000</v>
      </c>
      <c r="G272" s="97"/>
    </row>
    <row r="273" spans="1:7" ht="23.25" x14ac:dyDescent="0.25">
      <c r="A273" s="107" t="s">
        <v>879</v>
      </c>
      <c r="B273" s="108" t="s">
        <v>543</v>
      </c>
      <c r="C273" s="109" t="s">
        <v>880</v>
      </c>
      <c r="D273" s="110">
        <v>799480</v>
      </c>
      <c r="E273" s="110">
        <v>606633</v>
      </c>
      <c r="F273" s="111">
        <v>192847</v>
      </c>
      <c r="G273" s="97"/>
    </row>
    <row r="274" spans="1:7" ht="23.25" x14ac:dyDescent="0.25">
      <c r="A274" s="107" t="s">
        <v>873</v>
      </c>
      <c r="B274" s="108" t="s">
        <v>543</v>
      </c>
      <c r="C274" s="109" t="s">
        <v>881</v>
      </c>
      <c r="D274" s="110">
        <v>799480</v>
      </c>
      <c r="E274" s="110">
        <v>606633</v>
      </c>
      <c r="F274" s="111">
        <v>192847</v>
      </c>
      <c r="G274" s="97"/>
    </row>
    <row r="275" spans="1:7" ht="45.75" x14ac:dyDescent="0.25">
      <c r="A275" s="107" t="s">
        <v>875</v>
      </c>
      <c r="B275" s="108" t="s">
        <v>543</v>
      </c>
      <c r="C275" s="109" t="s">
        <v>882</v>
      </c>
      <c r="D275" s="110">
        <v>799480</v>
      </c>
      <c r="E275" s="110">
        <v>606633</v>
      </c>
      <c r="F275" s="111">
        <v>192847</v>
      </c>
      <c r="G275" s="97"/>
    </row>
    <row r="276" spans="1:7" ht="23.25" x14ac:dyDescent="0.25">
      <c r="A276" s="107" t="s">
        <v>877</v>
      </c>
      <c r="B276" s="108" t="s">
        <v>543</v>
      </c>
      <c r="C276" s="109" t="s">
        <v>883</v>
      </c>
      <c r="D276" s="110">
        <v>799480</v>
      </c>
      <c r="E276" s="110">
        <v>606633</v>
      </c>
      <c r="F276" s="111">
        <v>192847</v>
      </c>
      <c r="G276" s="97"/>
    </row>
    <row r="277" spans="1:7" ht="23.25" x14ac:dyDescent="0.25">
      <c r="A277" s="107" t="s">
        <v>547</v>
      </c>
      <c r="B277" s="108" t="s">
        <v>543</v>
      </c>
      <c r="C277" s="109" t="s">
        <v>884</v>
      </c>
      <c r="D277" s="110">
        <v>37821091.340000004</v>
      </c>
      <c r="E277" s="110">
        <v>22268428.640000001</v>
      </c>
      <c r="F277" s="111">
        <v>15552662.699999999</v>
      </c>
      <c r="G277" s="97"/>
    </row>
    <row r="278" spans="1:7" x14ac:dyDescent="0.25">
      <c r="A278" s="107" t="s">
        <v>582</v>
      </c>
      <c r="B278" s="108" t="s">
        <v>543</v>
      </c>
      <c r="C278" s="109" t="s">
        <v>885</v>
      </c>
      <c r="D278" s="110">
        <v>37821091.340000004</v>
      </c>
      <c r="E278" s="110">
        <v>22268428.640000001</v>
      </c>
      <c r="F278" s="111">
        <v>15552662.699999999</v>
      </c>
      <c r="G278" s="97"/>
    </row>
    <row r="279" spans="1:7" x14ac:dyDescent="0.25">
      <c r="A279" s="107" t="s">
        <v>551</v>
      </c>
      <c r="B279" s="108" t="s">
        <v>543</v>
      </c>
      <c r="C279" s="109" t="s">
        <v>886</v>
      </c>
      <c r="D279" s="110">
        <v>37821091.340000004</v>
      </c>
      <c r="E279" s="110">
        <v>22268428.640000001</v>
      </c>
      <c r="F279" s="111">
        <v>15552662.699999999</v>
      </c>
      <c r="G279" s="97"/>
    </row>
    <row r="280" spans="1:7" x14ac:dyDescent="0.25">
      <c r="A280" s="107" t="s">
        <v>553</v>
      </c>
      <c r="B280" s="108" t="s">
        <v>543</v>
      </c>
      <c r="C280" s="109" t="s">
        <v>887</v>
      </c>
      <c r="D280" s="110">
        <v>29857816.800000001</v>
      </c>
      <c r="E280" s="110">
        <v>18105546.289999999</v>
      </c>
      <c r="F280" s="111">
        <v>11752270.51</v>
      </c>
      <c r="G280" s="97"/>
    </row>
    <row r="281" spans="1:7" ht="45.75" x14ac:dyDescent="0.25">
      <c r="A281" s="107" t="s">
        <v>555</v>
      </c>
      <c r="B281" s="108" t="s">
        <v>543</v>
      </c>
      <c r="C281" s="109" t="s">
        <v>888</v>
      </c>
      <c r="D281" s="110">
        <v>28112105.84</v>
      </c>
      <c r="E281" s="110">
        <v>17605647.289999999</v>
      </c>
      <c r="F281" s="111">
        <v>10506458.550000001</v>
      </c>
      <c r="G281" s="97"/>
    </row>
    <row r="282" spans="1:7" ht="23.25" x14ac:dyDescent="0.25">
      <c r="A282" s="107" t="s">
        <v>557</v>
      </c>
      <c r="B282" s="108" t="s">
        <v>543</v>
      </c>
      <c r="C282" s="109" t="s">
        <v>889</v>
      </c>
      <c r="D282" s="110">
        <v>28112105.84</v>
      </c>
      <c r="E282" s="110">
        <v>17605647.289999999</v>
      </c>
      <c r="F282" s="111">
        <v>10506458.550000001</v>
      </c>
      <c r="G282" s="97"/>
    </row>
    <row r="283" spans="1:7" ht="23.25" x14ac:dyDescent="0.25">
      <c r="A283" s="107" t="s">
        <v>559</v>
      </c>
      <c r="B283" s="108" t="s">
        <v>543</v>
      </c>
      <c r="C283" s="109" t="s">
        <v>890</v>
      </c>
      <c r="D283" s="110">
        <v>21591487.399999999</v>
      </c>
      <c r="E283" s="110">
        <v>13095088.439999999</v>
      </c>
      <c r="F283" s="111">
        <v>8496398.9600000009</v>
      </c>
      <c r="G283" s="97"/>
    </row>
    <row r="284" spans="1:7" ht="34.5" x14ac:dyDescent="0.25">
      <c r="A284" s="107" t="s">
        <v>563</v>
      </c>
      <c r="B284" s="108" t="s">
        <v>543</v>
      </c>
      <c r="C284" s="109" t="s">
        <v>891</v>
      </c>
      <c r="D284" s="110">
        <v>6520618.4400000004</v>
      </c>
      <c r="E284" s="110">
        <v>4510558.8499999996</v>
      </c>
      <c r="F284" s="111">
        <v>2010059.59</v>
      </c>
      <c r="G284" s="97"/>
    </row>
    <row r="285" spans="1:7" ht="23.25" x14ac:dyDescent="0.25">
      <c r="A285" s="107" t="s">
        <v>575</v>
      </c>
      <c r="B285" s="108" t="s">
        <v>543</v>
      </c>
      <c r="C285" s="109" t="s">
        <v>892</v>
      </c>
      <c r="D285" s="110">
        <v>1745700</v>
      </c>
      <c r="E285" s="110">
        <v>499888.04</v>
      </c>
      <c r="F285" s="111">
        <v>1245811.96</v>
      </c>
      <c r="G285" s="97"/>
    </row>
    <row r="286" spans="1:7" ht="23.25" x14ac:dyDescent="0.25">
      <c r="A286" s="107" t="s">
        <v>577</v>
      </c>
      <c r="B286" s="108" t="s">
        <v>543</v>
      </c>
      <c r="C286" s="109" t="s">
        <v>893</v>
      </c>
      <c r="D286" s="110">
        <v>1745700</v>
      </c>
      <c r="E286" s="110">
        <v>499888.04</v>
      </c>
      <c r="F286" s="111">
        <v>1245811.96</v>
      </c>
      <c r="G286" s="97"/>
    </row>
    <row r="287" spans="1:7" x14ac:dyDescent="0.25">
      <c r="A287" s="107" t="s">
        <v>579</v>
      </c>
      <c r="B287" s="108" t="s">
        <v>543</v>
      </c>
      <c r="C287" s="109" t="s">
        <v>894</v>
      </c>
      <c r="D287" s="110">
        <v>1745700</v>
      </c>
      <c r="E287" s="110">
        <v>499888.04</v>
      </c>
      <c r="F287" s="111">
        <v>1245811.96</v>
      </c>
      <c r="G287" s="97"/>
    </row>
    <row r="288" spans="1:7" x14ac:dyDescent="0.25">
      <c r="A288" s="107" t="s">
        <v>594</v>
      </c>
      <c r="B288" s="108" t="s">
        <v>543</v>
      </c>
      <c r="C288" s="109" t="s">
        <v>895</v>
      </c>
      <c r="D288" s="110">
        <v>10.96</v>
      </c>
      <c r="E288" s="110">
        <v>10.96</v>
      </c>
      <c r="F288" s="111" t="s">
        <v>46</v>
      </c>
      <c r="G288" s="97"/>
    </row>
    <row r="289" spans="1:7" x14ac:dyDescent="0.25">
      <c r="A289" s="107" t="s">
        <v>596</v>
      </c>
      <c r="B289" s="108" t="s">
        <v>543</v>
      </c>
      <c r="C289" s="109" t="s">
        <v>896</v>
      </c>
      <c r="D289" s="110">
        <v>10.96</v>
      </c>
      <c r="E289" s="110">
        <v>10.96</v>
      </c>
      <c r="F289" s="111" t="s">
        <v>46</v>
      </c>
      <c r="G289" s="97"/>
    </row>
    <row r="290" spans="1:7" x14ac:dyDescent="0.25">
      <c r="A290" s="107" t="s">
        <v>598</v>
      </c>
      <c r="B290" s="108" t="s">
        <v>543</v>
      </c>
      <c r="C290" s="109" t="s">
        <v>897</v>
      </c>
      <c r="D290" s="110">
        <v>10.96</v>
      </c>
      <c r="E290" s="110">
        <v>10.96</v>
      </c>
      <c r="F290" s="111" t="s">
        <v>46</v>
      </c>
      <c r="G290" s="97"/>
    </row>
    <row r="291" spans="1:7" ht="57" x14ac:dyDescent="0.25">
      <c r="A291" s="107" t="s">
        <v>898</v>
      </c>
      <c r="B291" s="108" t="s">
        <v>543</v>
      </c>
      <c r="C291" s="109" t="s">
        <v>899</v>
      </c>
      <c r="D291" s="110">
        <v>3404344.54</v>
      </c>
      <c r="E291" s="110">
        <v>2052542.01</v>
      </c>
      <c r="F291" s="111">
        <v>1351802.53</v>
      </c>
      <c r="G291" s="97"/>
    </row>
    <row r="292" spans="1:7" ht="45.75" x14ac:dyDescent="0.25">
      <c r="A292" s="107" t="s">
        <v>555</v>
      </c>
      <c r="B292" s="108" t="s">
        <v>543</v>
      </c>
      <c r="C292" s="109" t="s">
        <v>900</v>
      </c>
      <c r="D292" s="110">
        <v>3404344.54</v>
      </c>
      <c r="E292" s="110">
        <v>2052542.01</v>
      </c>
      <c r="F292" s="111">
        <v>1351802.53</v>
      </c>
      <c r="G292" s="97"/>
    </row>
    <row r="293" spans="1:7" ht="23.25" x14ac:dyDescent="0.25">
      <c r="A293" s="107" t="s">
        <v>557</v>
      </c>
      <c r="B293" s="108" t="s">
        <v>543</v>
      </c>
      <c r="C293" s="109" t="s">
        <v>901</v>
      </c>
      <c r="D293" s="110">
        <v>3404344.54</v>
      </c>
      <c r="E293" s="110">
        <v>2052542.01</v>
      </c>
      <c r="F293" s="111">
        <v>1351802.53</v>
      </c>
      <c r="G293" s="97"/>
    </row>
    <row r="294" spans="1:7" ht="23.25" x14ac:dyDescent="0.25">
      <c r="A294" s="107" t="s">
        <v>559</v>
      </c>
      <c r="B294" s="108" t="s">
        <v>543</v>
      </c>
      <c r="C294" s="109" t="s">
        <v>902</v>
      </c>
      <c r="D294" s="110">
        <v>2614707</v>
      </c>
      <c r="E294" s="110">
        <v>1755773.42</v>
      </c>
      <c r="F294" s="111">
        <v>858933.58</v>
      </c>
      <c r="G294" s="97"/>
    </row>
    <row r="295" spans="1:7" ht="34.5" x14ac:dyDescent="0.25">
      <c r="A295" s="107" t="s">
        <v>563</v>
      </c>
      <c r="B295" s="108" t="s">
        <v>543</v>
      </c>
      <c r="C295" s="109" t="s">
        <v>903</v>
      </c>
      <c r="D295" s="110">
        <v>789637.54</v>
      </c>
      <c r="E295" s="110">
        <v>296768.59000000003</v>
      </c>
      <c r="F295" s="111">
        <v>492868.95</v>
      </c>
      <c r="G295" s="97"/>
    </row>
    <row r="296" spans="1:7" ht="34.5" x14ac:dyDescent="0.25">
      <c r="A296" s="107" t="s">
        <v>904</v>
      </c>
      <c r="B296" s="108" t="s">
        <v>543</v>
      </c>
      <c r="C296" s="109" t="s">
        <v>905</v>
      </c>
      <c r="D296" s="110">
        <v>3190730</v>
      </c>
      <c r="E296" s="110">
        <v>1755574.24</v>
      </c>
      <c r="F296" s="111">
        <v>1435155.76</v>
      </c>
      <c r="G296" s="97"/>
    </row>
    <row r="297" spans="1:7" ht="45.75" x14ac:dyDescent="0.25">
      <c r="A297" s="107" t="s">
        <v>555</v>
      </c>
      <c r="B297" s="108" t="s">
        <v>543</v>
      </c>
      <c r="C297" s="109" t="s">
        <v>906</v>
      </c>
      <c r="D297" s="110">
        <v>3190730</v>
      </c>
      <c r="E297" s="110">
        <v>1755574.24</v>
      </c>
      <c r="F297" s="111">
        <v>1435155.76</v>
      </c>
      <c r="G297" s="97"/>
    </row>
    <row r="298" spans="1:7" ht="23.25" x14ac:dyDescent="0.25">
      <c r="A298" s="107" t="s">
        <v>557</v>
      </c>
      <c r="B298" s="108" t="s">
        <v>543</v>
      </c>
      <c r="C298" s="109" t="s">
        <v>907</v>
      </c>
      <c r="D298" s="110">
        <v>3190730</v>
      </c>
      <c r="E298" s="110">
        <v>1755574.24</v>
      </c>
      <c r="F298" s="111">
        <v>1435155.76</v>
      </c>
      <c r="G298" s="97"/>
    </row>
    <row r="299" spans="1:7" ht="23.25" x14ac:dyDescent="0.25">
      <c r="A299" s="107" t="s">
        <v>559</v>
      </c>
      <c r="B299" s="108" t="s">
        <v>543</v>
      </c>
      <c r="C299" s="109" t="s">
        <v>908</v>
      </c>
      <c r="D299" s="110">
        <v>2451381.17</v>
      </c>
      <c r="E299" s="110">
        <v>1273544.73</v>
      </c>
      <c r="F299" s="111">
        <v>1177836.44</v>
      </c>
      <c r="G299" s="97"/>
    </row>
    <row r="300" spans="1:7" ht="34.5" x14ac:dyDescent="0.25">
      <c r="A300" s="107" t="s">
        <v>563</v>
      </c>
      <c r="B300" s="108" t="s">
        <v>543</v>
      </c>
      <c r="C300" s="109" t="s">
        <v>909</v>
      </c>
      <c r="D300" s="110">
        <v>739348.83</v>
      </c>
      <c r="E300" s="110">
        <v>482029.51</v>
      </c>
      <c r="F300" s="111">
        <v>257319.32</v>
      </c>
      <c r="G300" s="97"/>
    </row>
    <row r="301" spans="1:7" ht="34.5" x14ac:dyDescent="0.25">
      <c r="A301" s="160" t="s">
        <v>2194</v>
      </c>
      <c r="B301" s="108" t="s">
        <v>543</v>
      </c>
      <c r="C301" s="109" t="s">
        <v>910</v>
      </c>
      <c r="D301" s="110">
        <v>1368200</v>
      </c>
      <c r="E301" s="110">
        <v>354766.1</v>
      </c>
      <c r="F301" s="111">
        <v>1013433.9</v>
      </c>
      <c r="G301" s="97"/>
    </row>
    <row r="302" spans="1:7" ht="45.75" x14ac:dyDescent="0.25">
      <c r="A302" s="107" t="s">
        <v>555</v>
      </c>
      <c r="B302" s="108" t="s">
        <v>543</v>
      </c>
      <c r="C302" s="109" t="s">
        <v>911</v>
      </c>
      <c r="D302" s="110">
        <v>1162970</v>
      </c>
      <c r="E302" s="110">
        <v>354766.1</v>
      </c>
      <c r="F302" s="111">
        <v>808203.9</v>
      </c>
      <c r="G302" s="97"/>
    </row>
    <row r="303" spans="1:7" ht="23.25" x14ac:dyDescent="0.25">
      <c r="A303" s="107" t="s">
        <v>557</v>
      </c>
      <c r="B303" s="108" t="s">
        <v>543</v>
      </c>
      <c r="C303" s="109" t="s">
        <v>912</v>
      </c>
      <c r="D303" s="110">
        <v>1162970</v>
      </c>
      <c r="E303" s="110">
        <v>354766.1</v>
      </c>
      <c r="F303" s="111">
        <v>808203.9</v>
      </c>
      <c r="G303" s="97"/>
    </row>
    <row r="304" spans="1:7" ht="23.25" x14ac:dyDescent="0.25">
      <c r="A304" s="107" t="s">
        <v>559</v>
      </c>
      <c r="B304" s="108" t="s">
        <v>543</v>
      </c>
      <c r="C304" s="109" t="s">
        <v>913</v>
      </c>
      <c r="D304" s="110">
        <v>900000</v>
      </c>
      <c r="E304" s="110">
        <v>272477.8</v>
      </c>
      <c r="F304" s="111">
        <v>627522.19999999995</v>
      </c>
      <c r="G304" s="97"/>
    </row>
    <row r="305" spans="1:7" ht="34.5" x14ac:dyDescent="0.25">
      <c r="A305" s="107" t="s">
        <v>563</v>
      </c>
      <c r="B305" s="108" t="s">
        <v>543</v>
      </c>
      <c r="C305" s="109" t="s">
        <v>914</v>
      </c>
      <c r="D305" s="110">
        <v>262970</v>
      </c>
      <c r="E305" s="110">
        <v>82288.3</v>
      </c>
      <c r="F305" s="111">
        <v>180681.7</v>
      </c>
      <c r="G305" s="97"/>
    </row>
    <row r="306" spans="1:7" ht="23.25" x14ac:dyDescent="0.25">
      <c r="A306" s="107" t="s">
        <v>575</v>
      </c>
      <c r="B306" s="108" t="s">
        <v>543</v>
      </c>
      <c r="C306" s="109" t="s">
        <v>915</v>
      </c>
      <c r="D306" s="110">
        <v>205230</v>
      </c>
      <c r="E306" s="110" t="s">
        <v>46</v>
      </c>
      <c r="F306" s="111">
        <v>205230</v>
      </c>
      <c r="G306" s="97"/>
    </row>
    <row r="307" spans="1:7" ht="23.25" x14ac:dyDescent="0.25">
      <c r="A307" s="107" t="s">
        <v>577</v>
      </c>
      <c r="B307" s="108" t="s">
        <v>543</v>
      </c>
      <c r="C307" s="109" t="s">
        <v>916</v>
      </c>
      <c r="D307" s="110">
        <v>205230</v>
      </c>
      <c r="E307" s="110" t="s">
        <v>46</v>
      </c>
      <c r="F307" s="111">
        <v>205230</v>
      </c>
      <c r="G307" s="97"/>
    </row>
    <row r="308" spans="1:7" x14ac:dyDescent="0.25">
      <c r="A308" s="107" t="s">
        <v>579</v>
      </c>
      <c r="B308" s="108" t="s">
        <v>543</v>
      </c>
      <c r="C308" s="109" t="s">
        <v>917</v>
      </c>
      <c r="D308" s="110">
        <v>205230</v>
      </c>
      <c r="E308" s="110" t="s">
        <v>46</v>
      </c>
      <c r="F308" s="111">
        <v>205230</v>
      </c>
      <c r="G308" s="97"/>
    </row>
    <row r="309" spans="1:7" x14ac:dyDescent="0.25">
      <c r="A309" s="107" t="s">
        <v>727</v>
      </c>
      <c r="B309" s="108" t="s">
        <v>543</v>
      </c>
      <c r="C309" s="109" t="s">
        <v>918</v>
      </c>
      <c r="D309" s="110">
        <v>172690179.81</v>
      </c>
      <c r="E309" s="110">
        <v>94989448.189999998</v>
      </c>
      <c r="F309" s="111">
        <v>77700731.61999999</v>
      </c>
      <c r="G309" s="97"/>
    </row>
    <row r="310" spans="1:7" x14ac:dyDescent="0.25">
      <c r="A310" s="107" t="s">
        <v>551</v>
      </c>
      <c r="B310" s="108" t="s">
        <v>543</v>
      </c>
      <c r="C310" s="109" t="s">
        <v>919</v>
      </c>
      <c r="D310" s="110">
        <v>172690179.81</v>
      </c>
      <c r="E310" s="110">
        <v>94989448.189999998</v>
      </c>
      <c r="F310" s="111">
        <v>77700731.61999999</v>
      </c>
      <c r="G310" s="97"/>
    </row>
    <row r="311" spans="1:7" x14ac:dyDescent="0.25">
      <c r="A311" s="107" t="s">
        <v>551</v>
      </c>
      <c r="B311" s="108" t="s">
        <v>543</v>
      </c>
      <c r="C311" s="109" t="s">
        <v>920</v>
      </c>
      <c r="D311" s="110">
        <v>172690179.81</v>
      </c>
      <c r="E311" s="110">
        <v>94989448.189999998</v>
      </c>
      <c r="F311" s="111">
        <v>77700731.61999999</v>
      </c>
      <c r="G311" s="97"/>
    </row>
    <row r="312" spans="1:7" ht="23.25" x14ac:dyDescent="0.25">
      <c r="A312" s="107" t="s">
        <v>921</v>
      </c>
      <c r="B312" s="108" t="s">
        <v>543</v>
      </c>
      <c r="C312" s="109" t="s">
        <v>922</v>
      </c>
      <c r="D312" s="110">
        <v>127185659.13</v>
      </c>
      <c r="E312" s="110">
        <v>79246308.239999995</v>
      </c>
      <c r="F312" s="111">
        <v>47939350.890000001</v>
      </c>
      <c r="G312" s="97"/>
    </row>
    <row r="313" spans="1:7" ht="45.75" x14ac:dyDescent="0.25">
      <c r="A313" s="107" t="s">
        <v>555</v>
      </c>
      <c r="B313" s="108" t="s">
        <v>543</v>
      </c>
      <c r="C313" s="109" t="s">
        <v>923</v>
      </c>
      <c r="D313" s="110">
        <v>77359621.769999996</v>
      </c>
      <c r="E313" s="110">
        <v>47034552.789999999</v>
      </c>
      <c r="F313" s="111">
        <v>30325068.98</v>
      </c>
      <c r="G313" s="97"/>
    </row>
    <row r="314" spans="1:7" x14ac:dyDescent="0.25">
      <c r="A314" s="107" t="s">
        <v>924</v>
      </c>
      <c r="B314" s="108" t="s">
        <v>543</v>
      </c>
      <c r="C314" s="109" t="s">
        <v>925</v>
      </c>
      <c r="D314" s="110">
        <v>77359621.769999996</v>
      </c>
      <c r="E314" s="110">
        <v>47034552.789999999</v>
      </c>
      <c r="F314" s="111">
        <v>30325068.98</v>
      </c>
      <c r="G314" s="97"/>
    </row>
    <row r="315" spans="1:7" x14ac:dyDescent="0.25">
      <c r="A315" s="107" t="s">
        <v>926</v>
      </c>
      <c r="B315" s="108" t="s">
        <v>543</v>
      </c>
      <c r="C315" s="109" t="s">
        <v>927</v>
      </c>
      <c r="D315" s="110">
        <v>58332834</v>
      </c>
      <c r="E315" s="110">
        <v>35539332.850000001</v>
      </c>
      <c r="F315" s="111">
        <v>22793501.149999999</v>
      </c>
      <c r="G315" s="97"/>
    </row>
    <row r="316" spans="1:7" ht="23.25" x14ac:dyDescent="0.25">
      <c r="A316" s="107" t="s">
        <v>928</v>
      </c>
      <c r="B316" s="108" t="s">
        <v>543</v>
      </c>
      <c r="C316" s="109" t="s">
        <v>929</v>
      </c>
      <c r="D316" s="110">
        <v>54000</v>
      </c>
      <c r="E316" s="110" t="s">
        <v>46</v>
      </c>
      <c r="F316" s="111">
        <v>54000</v>
      </c>
      <c r="G316" s="97"/>
    </row>
    <row r="317" spans="1:7" ht="34.5" x14ac:dyDescent="0.25">
      <c r="A317" s="107" t="s">
        <v>930</v>
      </c>
      <c r="B317" s="108" t="s">
        <v>543</v>
      </c>
      <c r="C317" s="109" t="s">
        <v>931</v>
      </c>
      <c r="D317" s="110">
        <v>18972787.77</v>
      </c>
      <c r="E317" s="110">
        <v>11495219.939999999</v>
      </c>
      <c r="F317" s="111">
        <v>7477567.8300000001</v>
      </c>
      <c r="G317" s="97"/>
    </row>
    <row r="318" spans="1:7" ht="23.25" x14ac:dyDescent="0.25">
      <c r="A318" s="107" t="s">
        <v>575</v>
      </c>
      <c r="B318" s="108" t="s">
        <v>543</v>
      </c>
      <c r="C318" s="109" t="s">
        <v>932</v>
      </c>
      <c r="D318" s="110">
        <v>48940138.159999996</v>
      </c>
      <c r="E318" s="110">
        <v>31611719.039999999</v>
      </c>
      <c r="F318" s="111">
        <v>17328419.120000001</v>
      </c>
      <c r="G318" s="97"/>
    </row>
    <row r="319" spans="1:7" ht="23.25" x14ac:dyDescent="0.25">
      <c r="A319" s="107" t="s">
        <v>577</v>
      </c>
      <c r="B319" s="108" t="s">
        <v>543</v>
      </c>
      <c r="C319" s="109" t="s">
        <v>933</v>
      </c>
      <c r="D319" s="110">
        <v>48940138.159999996</v>
      </c>
      <c r="E319" s="110">
        <v>31611719.039999999</v>
      </c>
      <c r="F319" s="111">
        <v>17328419.120000001</v>
      </c>
      <c r="G319" s="97"/>
    </row>
    <row r="320" spans="1:7" x14ac:dyDescent="0.25">
      <c r="A320" s="107" t="s">
        <v>579</v>
      </c>
      <c r="B320" s="108" t="s">
        <v>543</v>
      </c>
      <c r="C320" s="109" t="s">
        <v>934</v>
      </c>
      <c r="D320" s="110">
        <v>36315697.140000001</v>
      </c>
      <c r="E320" s="110">
        <v>23446481.140000001</v>
      </c>
      <c r="F320" s="111">
        <v>12869216</v>
      </c>
      <c r="G320" s="97"/>
    </row>
    <row r="321" spans="1:7" x14ac:dyDescent="0.25">
      <c r="A321" s="107" t="s">
        <v>935</v>
      </c>
      <c r="B321" s="108" t="s">
        <v>543</v>
      </c>
      <c r="C321" s="109" t="s">
        <v>936</v>
      </c>
      <c r="D321" s="110">
        <v>12624441.02</v>
      </c>
      <c r="E321" s="110">
        <v>8165237.9000000004</v>
      </c>
      <c r="F321" s="111">
        <v>4459203.12</v>
      </c>
      <c r="G321" s="97"/>
    </row>
    <row r="322" spans="1:7" x14ac:dyDescent="0.25">
      <c r="A322" s="107" t="s">
        <v>594</v>
      </c>
      <c r="B322" s="108" t="s">
        <v>543</v>
      </c>
      <c r="C322" s="109" t="s">
        <v>937</v>
      </c>
      <c r="D322" s="110">
        <v>885899.2</v>
      </c>
      <c r="E322" s="110">
        <v>600036.41</v>
      </c>
      <c r="F322" s="111">
        <v>285862.78999999998</v>
      </c>
      <c r="G322" s="97"/>
    </row>
    <row r="323" spans="1:7" x14ac:dyDescent="0.25">
      <c r="A323" s="107" t="s">
        <v>938</v>
      </c>
      <c r="B323" s="108" t="s">
        <v>543</v>
      </c>
      <c r="C323" s="109" t="s">
        <v>939</v>
      </c>
      <c r="D323" s="110">
        <v>94863.2</v>
      </c>
      <c r="E323" s="110">
        <v>94863.2</v>
      </c>
      <c r="F323" s="111" t="s">
        <v>46</v>
      </c>
      <c r="G323" s="97"/>
    </row>
    <row r="324" spans="1:7" ht="23.25" x14ac:dyDescent="0.25">
      <c r="A324" s="107" t="s">
        <v>940</v>
      </c>
      <c r="B324" s="108" t="s">
        <v>543</v>
      </c>
      <c r="C324" s="109" t="s">
        <v>941</v>
      </c>
      <c r="D324" s="110">
        <v>94863.2</v>
      </c>
      <c r="E324" s="110">
        <v>94863.2</v>
      </c>
      <c r="F324" s="111" t="s">
        <v>46</v>
      </c>
      <c r="G324" s="97"/>
    </row>
    <row r="325" spans="1:7" x14ac:dyDescent="0.25">
      <c r="A325" s="107" t="s">
        <v>596</v>
      </c>
      <c r="B325" s="108" t="s">
        <v>543</v>
      </c>
      <c r="C325" s="109" t="s">
        <v>942</v>
      </c>
      <c r="D325" s="110">
        <v>791036</v>
      </c>
      <c r="E325" s="110">
        <v>505173.21</v>
      </c>
      <c r="F325" s="111">
        <v>285862.78999999998</v>
      </c>
      <c r="G325" s="97"/>
    </row>
    <row r="326" spans="1:7" ht="23.25" x14ac:dyDescent="0.25">
      <c r="A326" s="107" t="s">
        <v>943</v>
      </c>
      <c r="B326" s="108" t="s">
        <v>543</v>
      </c>
      <c r="C326" s="109" t="s">
        <v>944</v>
      </c>
      <c r="D326" s="110">
        <v>674875</v>
      </c>
      <c r="E326" s="110">
        <v>474884.12</v>
      </c>
      <c r="F326" s="111">
        <v>199990.88</v>
      </c>
      <c r="G326" s="97"/>
    </row>
    <row r="327" spans="1:7" x14ac:dyDescent="0.25">
      <c r="A327" s="107" t="s">
        <v>782</v>
      </c>
      <c r="B327" s="108" t="s">
        <v>543</v>
      </c>
      <c r="C327" s="109" t="s">
        <v>945</v>
      </c>
      <c r="D327" s="110">
        <v>87000</v>
      </c>
      <c r="E327" s="110">
        <v>28130</v>
      </c>
      <c r="F327" s="111">
        <v>58870</v>
      </c>
      <c r="G327" s="97"/>
    </row>
    <row r="328" spans="1:7" x14ac:dyDescent="0.25">
      <c r="A328" s="107" t="s">
        <v>598</v>
      </c>
      <c r="B328" s="108" t="s">
        <v>543</v>
      </c>
      <c r="C328" s="109" t="s">
        <v>946</v>
      </c>
      <c r="D328" s="110">
        <v>29161</v>
      </c>
      <c r="E328" s="110">
        <v>2159.09</v>
      </c>
      <c r="F328" s="111">
        <v>27001.91</v>
      </c>
      <c r="G328" s="97"/>
    </row>
    <row r="329" spans="1:7" ht="23.25" x14ac:dyDescent="0.25">
      <c r="A329" s="107" t="s">
        <v>947</v>
      </c>
      <c r="B329" s="108" t="s">
        <v>543</v>
      </c>
      <c r="C329" s="109" t="s">
        <v>948</v>
      </c>
      <c r="D329" s="110">
        <v>27303020.68</v>
      </c>
      <c r="E329" s="110">
        <v>4099077.66</v>
      </c>
      <c r="F329" s="111">
        <v>23203943.02</v>
      </c>
      <c r="G329" s="97"/>
    </row>
    <row r="330" spans="1:7" ht="23.25" x14ac:dyDescent="0.25">
      <c r="A330" s="107" t="s">
        <v>575</v>
      </c>
      <c r="B330" s="108" t="s">
        <v>543</v>
      </c>
      <c r="C330" s="109" t="s">
        <v>949</v>
      </c>
      <c r="D330" s="110">
        <v>27303020.68</v>
      </c>
      <c r="E330" s="110">
        <v>4099077.66</v>
      </c>
      <c r="F330" s="111">
        <v>23203943.02</v>
      </c>
      <c r="G330" s="97"/>
    </row>
    <row r="331" spans="1:7" ht="23.25" x14ac:dyDescent="0.25">
      <c r="A331" s="107" t="s">
        <v>577</v>
      </c>
      <c r="B331" s="108" t="s">
        <v>543</v>
      </c>
      <c r="C331" s="109" t="s">
        <v>950</v>
      </c>
      <c r="D331" s="110">
        <v>27303020.68</v>
      </c>
      <c r="E331" s="110">
        <v>4099077.66</v>
      </c>
      <c r="F331" s="111">
        <v>23203943.02</v>
      </c>
      <c r="G331" s="97"/>
    </row>
    <row r="332" spans="1:7" ht="23.25" x14ac:dyDescent="0.25">
      <c r="A332" s="107" t="s">
        <v>951</v>
      </c>
      <c r="B332" s="108" t="s">
        <v>543</v>
      </c>
      <c r="C332" s="109" t="s">
        <v>952</v>
      </c>
      <c r="D332" s="110">
        <v>27303020.68</v>
      </c>
      <c r="E332" s="110">
        <v>4099077.66</v>
      </c>
      <c r="F332" s="111">
        <v>23203943.02</v>
      </c>
      <c r="G332" s="97"/>
    </row>
    <row r="333" spans="1:7" ht="34.5" x14ac:dyDescent="0.25">
      <c r="A333" s="107" t="s">
        <v>953</v>
      </c>
      <c r="B333" s="108" t="s">
        <v>543</v>
      </c>
      <c r="C333" s="109" t="s">
        <v>954</v>
      </c>
      <c r="D333" s="110">
        <v>250000</v>
      </c>
      <c r="E333" s="110">
        <v>42900</v>
      </c>
      <c r="F333" s="111">
        <v>207100</v>
      </c>
      <c r="G333" s="97"/>
    </row>
    <row r="334" spans="1:7" ht="23.25" x14ac:dyDescent="0.25">
      <c r="A334" s="107" t="s">
        <v>575</v>
      </c>
      <c r="B334" s="108" t="s">
        <v>543</v>
      </c>
      <c r="C334" s="109" t="s">
        <v>955</v>
      </c>
      <c r="D334" s="110">
        <v>250000</v>
      </c>
      <c r="E334" s="110">
        <v>42900</v>
      </c>
      <c r="F334" s="111">
        <v>207100</v>
      </c>
      <c r="G334" s="97"/>
    </row>
    <row r="335" spans="1:7" ht="23.25" x14ac:dyDescent="0.25">
      <c r="A335" s="107" t="s">
        <v>577</v>
      </c>
      <c r="B335" s="108" t="s">
        <v>543</v>
      </c>
      <c r="C335" s="109" t="s">
        <v>956</v>
      </c>
      <c r="D335" s="110">
        <v>250000</v>
      </c>
      <c r="E335" s="110">
        <v>42900</v>
      </c>
      <c r="F335" s="111">
        <v>207100</v>
      </c>
      <c r="G335" s="97"/>
    </row>
    <row r="336" spans="1:7" x14ac:dyDescent="0.25">
      <c r="A336" s="107" t="s">
        <v>579</v>
      </c>
      <c r="B336" s="108" t="s">
        <v>543</v>
      </c>
      <c r="C336" s="109" t="s">
        <v>957</v>
      </c>
      <c r="D336" s="110">
        <v>250000</v>
      </c>
      <c r="E336" s="110">
        <v>42900</v>
      </c>
      <c r="F336" s="111">
        <v>207100</v>
      </c>
      <c r="G336" s="97"/>
    </row>
    <row r="337" spans="1:7" ht="23.25" x14ac:dyDescent="0.25">
      <c r="A337" s="107" t="s">
        <v>958</v>
      </c>
      <c r="B337" s="108" t="s">
        <v>543</v>
      </c>
      <c r="C337" s="109" t="s">
        <v>959</v>
      </c>
      <c r="D337" s="110">
        <v>450000</v>
      </c>
      <c r="E337" s="110">
        <v>450000</v>
      </c>
      <c r="F337" s="111" t="s">
        <v>46</v>
      </c>
      <c r="G337" s="97"/>
    </row>
    <row r="338" spans="1:7" x14ac:dyDescent="0.25">
      <c r="A338" s="107" t="s">
        <v>594</v>
      </c>
      <c r="B338" s="108" t="s">
        <v>543</v>
      </c>
      <c r="C338" s="109" t="s">
        <v>960</v>
      </c>
      <c r="D338" s="110">
        <v>450000</v>
      </c>
      <c r="E338" s="110">
        <v>450000</v>
      </c>
      <c r="F338" s="111" t="s">
        <v>46</v>
      </c>
      <c r="G338" s="97"/>
    </row>
    <row r="339" spans="1:7" x14ac:dyDescent="0.25">
      <c r="A339" s="107" t="s">
        <v>596</v>
      </c>
      <c r="B339" s="108" t="s">
        <v>543</v>
      </c>
      <c r="C339" s="109" t="s">
        <v>961</v>
      </c>
      <c r="D339" s="110">
        <v>450000</v>
      </c>
      <c r="E339" s="110">
        <v>450000</v>
      </c>
      <c r="F339" s="111" t="s">
        <v>46</v>
      </c>
      <c r="G339" s="97"/>
    </row>
    <row r="340" spans="1:7" x14ac:dyDescent="0.25">
      <c r="A340" s="107" t="s">
        <v>598</v>
      </c>
      <c r="B340" s="108" t="s">
        <v>543</v>
      </c>
      <c r="C340" s="109" t="s">
        <v>962</v>
      </c>
      <c r="D340" s="110">
        <v>450000</v>
      </c>
      <c r="E340" s="110">
        <v>450000</v>
      </c>
      <c r="F340" s="111" t="s">
        <v>46</v>
      </c>
      <c r="G340" s="97"/>
    </row>
    <row r="341" spans="1:7" x14ac:dyDescent="0.25">
      <c r="A341" s="107" t="s">
        <v>963</v>
      </c>
      <c r="B341" s="108" t="s">
        <v>543</v>
      </c>
      <c r="C341" s="109" t="s">
        <v>964</v>
      </c>
      <c r="D341" s="110">
        <v>17161500</v>
      </c>
      <c r="E341" s="110">
        <v>11125712.289999999</v>
      </c>
      <c r="F341" s="111">
        <v>6035787.71</v>
      </c>
      <c r="G341" s="97"/>
    </row>
    <row r="342" spans="1:7" ht="23.25" x14ac:dyDescent="0.25">
      <c r="A342" s="107" t="s">
        <v>575</v>
      </c>
      <c r="B342" s="108" t="s">
        <v>543</v>
      </c>
      <c r="C342" s="109" t="s">
        <v>965</v>
      </c>
      <c r="D342" s="110">
        <v>7887179</v>
      </c>
      <c r="E342" s="110">
        <v>1884514.05</v>
      </c>
      <c r="F342" s="111">
        <v>6002664.9500000002</v>
      </c>
      <c r="G342" s="97"/>
    </row>
    <row r="343" spans="1:7" ht="23.25" x14ac:dyDescent="0.25">
      <c r="A343" s="107" t="s">
        <v>577</v>
      </c>
      <c r="B343" s="108" t="s">
        <v>543</v>
      </c>
      <c r="C343" s="109" t="s">
        <v>966</v>
      </c>
      <c r="D343" s="110">
        <v>7887179</v>
      </c>
      <c r="E343" s="110">
        <v>1884514.05</v>
      </c>
      <c r="F343" s="111">
        <v>6002664.9500000002</v>
      </c>
      <c r="G343" s="97"/>
    </row>
    <row r="344" spans="1:7" x14ac:dyDescent="0.25">
      <c r="A344" s="107" t="s">
        <v>579</v>
      </c>
      <c r="B344" s="108" t="s">
        <v>543</v>
      </c>
      <c r="C344" s="109" t="s">
        <v>967</v>
      </c>
      <c r="D344" s="110">
        <v>7725679</v>
      </c>
      <c r="E344" s="110">
        <v>1785714.05</v>
      </c>
      <c r="F344" s="111">
        <v>5939964.9500000002</v>
      </c>
      <c r="G344" s="97"/>
    </row>
    <row r="345" spans="1:7" x14ac:dyDescent="0.25">
      <c r="A345" s="107" t="s">
        <v>579</v>
      </c>
      <c r="B345" s="108" t="s">
        <v>543</v>
      </c>
      <c r="C345" s="109" t="s">
        <v>968</v>
      </c>
      <c r="D345" s="110">
        <v>161500</v>
      </c>
      <c r="E345" s="110">
        <v>98800</v>
      </c>
      <c r="F345" s="111">
        <v>62700</v>
      </c>
      <c r="G345" s="97"/>
    </row>
    <row r="346" spans="1:7" x14ac:dyDescent="0.25">
      <c r="A346" s="107" t="s">
        <v>594</v>
      </c>
      <c r="B346" s="108" t="s">
        <v>543</v>
      </c>
      <c r="C346" s="109" t="s">
        <v>969</v>
      </c>
      <c r="D346" s="110">
        <v>9274321</v>
      </c>
      <c r="E346" s="110">
        <v>9241198.2400000002</v>
      </c>
      <c r="F346" s="111">
        <v>33122.76</v>
      </c>
      <c r="G346" s="97"/>
    </row>
    <row r="347" spans="1:7" x14ac:dyDescent="0.25">
      <c r="A347" s="107" t="s">
        <v>596</v>
      </c>
      <c r="B347" s="108" t="s">
        <v>543</v>
      </c>
      <c r="C347" s="109" t="s">
        <v>970</v>
      </c>
      <c r="D347" s="110">
        <v>9274321</v>
      </c>
      <c r="E347" s="110">
        <v>9241198.2400000002</v>
      </c>
      <c r="F347" s="111">
        <v>33122.76</v>
      </c>
      <c r="G347" s="97"/>
    </row>
    <row r="348" spans="1:7" ht="23.25" x14ac:dyDescent="0.25">
      <c r="A348" s="107" t="s">
        <v>943</v>
      </c>
      <c r="B348" s="108" t="s">
        <v>543</v>
      </c>
      <c r="C348" s="109" t="s">
        <v>971</v>
      </c>
      <c r="D348" s="110">
        <v>9274321</v>
      </c>
      <c r="E348" s="110">
        <v>9241198.2400000002</v>
      </c>
      <c r="F348" s="111">
        <v>33122.76</v>
      </c>
      <c r="G348" s="97"/>
    </row>
    <row r="349" spans="1:7" x14ac:dyDescent="0.25">
      <c r="A349" s="107" t="s">
        <v>972</v>
      </c>
      <c r="B349" s="108" t="s">
        <v>543</v>
      </c>
      <c r="C349" s="109" t="s">
        <v>973</v>
      </c>
      <c r="D349" s="110">
        <v>100000</v>
      </c>
      <c r="E349" s="110">
        <v>25450</v>
      </c>
      <c r="F349" s="111">
        <v>74550</v>
      </c>
      <c r="G349" s="97"/>
    </row>
    <row r="350" spans="1:7" x14ac:dyDescent="0.25">
      <c r="A350" s="107" t="s">
        <v>594</v>
      </c>
      <c r="B350" s="108" t="s">
        <v>543</v>
      </c>
      <c r="C350" s="109" t="s">
        <v>974</v>
      </c>
      <c r="D350" s="110">
        <v>100000</v>
      </c>
      <c r="E350" s="110">
        <v>25450</v>
      </c>
      <c r="F350" s="111">
        <v>74550</v>
      </c>
      <c r="G350" s="97"/>
    </row>
    <row r="351" spans="1:7" x14ac:dyDescent="0.25">
      <c r="A351" s="107" t="s">
        <v>938</v>
      </c>
      <c r="B351" s="108" t="s">
        <v>543</v>
      </c>
      <c r="C351" s="109" t="s">
        <v>975</v>
      </c>
      <c r="D351" s="110">
        <v>100000</v>
      </c>
      <c r="E351" s="110">
        <v>25450</v>
      </c>
      <c r="F351" s="111">
        <v>74550</v>
      </c>
      <c r="G351" s="97"/>
    </row>
    <row r="352" spans="1:7" ht="23.25" x14ac:dyDescent="0.25">
      <c r="A352" s="107" t="s">
        <v>940</v>
      </c>
      <c r="B352" s="108" t="s">
        <v>543</v>
      </c>
      <c r="C352" s="109" t="s">
        <v>976</v>
      </c>
      <c r="D352" s="110">
        <v>100000</v>
      </c>
      <c r="E352" s="110">
        <v>25450</v>
      </c>
      <c r="F352" s="111">
        <v>74550</v>
      </c>
      <c r="G352" s="97"/>
    </row>
    <row r="353" spans="1:7" ht="57" x14ac:dyDescent="0.25">
      <c r="A353" s="107" t="s">
        <v>977</v>
      </c>
      <c r="B353" s="108" t="s">
        <v>543</v>
      </c>
      <c r="C353" s="109" t="s">
        <v>978</v>
      </c>
      <c r="D353" s="110">
        <v>100000</v>
      </c>
      <c r="E353" s="110" t="s">
        <v>46</v>
      </c>
      <c r="F353" s="111">
        <v>100000</v>
      </c>
      <c r="G353" s="97"/>
    </row>
    <row r="354" spans="1:7" ht="23.25" x14ac:dyDescent="0.25">
      <c r="A354" s="107" t="s">
        <v>575</v>
      </c>
      <c r="B354" s="108" t="s">
        <v>543</v>
      </c>
      <c r="C354" s="109" t="s">
        <v>979</v>
      </c>
      <c r="D354" s="110">
        <v>100000</v>
      </c>
      <c r="E354" s="110" t="s">
        <v>46</v>
      </c>
      <c r="F354" s="111">
        <v>100000</v>
      </c>
      <c r="G354" s="97"/>
    </row>
    <row r="355" spans="1:7" ht="23.25" x14ac:dyDescent="0.25">
      <c r="A355" s="107" t="s">
        <v>577</v>
      </c>
      <c r="B355" s="108" t="s">
        <v>543</v>
      </c>
      <c r="C355" s="109" t="s">
        <v>980</v>
      </c>
      <c r="D355" s="110">
        <v>100000</v>
      </c>
      <c r="E355" s="110" t="s">
        <v>46</v>
      </c>
      <c r="F355" s="111">
        <v>100000</v>
      </c>
      <c r="G355" s="97"/>
    </row>
    <row r="356" spans="1:7" x14ac:dyDescent="0.25">
      <c r="A356" s="107" t="s">
        <v>579</v>
      </c>
      <c r="B356" s="108" t="s">
        <v>543</v>
      </c>
      <c r="C356" s="109" t="s">
        <v>981</v>
      </c>
      <c r="D356" s="110">
        <v>100000</v>
      </c>
      <c r="E356" s="110" t="s">
        <v>46</v>
      </c>
      <c r="F356" s="111">
        <v>100000</v>
      </c>
      <c r="G356" s="97"/>
    </row>
    <row r="357" spans="1:7" ht="23.25" x14ac:dyDescent="0.25">
      <c r="A357" s="107" t="s">
        <v>982</v>
      </c>
      <c r="B357" s="108" t="s">
        <v>543</v>
      </c>
      <c r="C357" s="109" t="s">
        <v>983</v>
      </c>
      <c r="D357" s="110">
        <v>100000</v>
      </c>
      <c r="E357" s="110" t="s">
        <v>46</v>
      </c>
      <c r="F357" s="111">
        <v>100000</v>
      </c>
      <c r="G357" s="97"/>
    </row>
    <row r="358" spans="1:7" x14ac:dyDescent="0.25">
      <c r="A358" s="107" t="s">
        <v>984</v>
      </c>
      <c r="B358" s="108" t="s">
        <v>543</v>
      </c>
      <c r="C358" s="109" t="s">
        <v>985</v>
      </c>
      <c r="D358" s="110">
        <v>100000</v>
      </c>
      <c r="E358" s="110" t="s">
        <v>46</v>
      </c>
      <c r="F358" s="111">
        <v>100000</v>
      </c>
      <c r="G358" s="97"/>
    </row>
    <row r="359" spans="1:7" ht="23.25" x14ac:dyDescent="0.25">
      <c r="A359" s="107" t="s">
        <v>986</v>
      </c>
      <c r="B359" s="108" t="s">
        <v>543</v>
      </c>
      <c r="C359" s="109" t="s">
        <v>987</v>
      </c>
      <c r="D359" s="110">
        <v>100000</v>
      </c>
      <c r="E359" s="110" t="s">
        <v>46</v>
      </c>
      <c r="F359" s="111">
        <v>100000</v>
      </c>
      <c r="G359" s="97"/>
    </row>
    <row r="360" spans="1:7" ht="34.5" x14ac:dyDescent="0.25">
      <c r="A360" s="107" t="s">
        <v>988</v>
      </c>
      <c r="B360" s="108" t="s">
        <v>543</v>
      </c>
      <c r="C360" s="109" t="s">
        <v>989</v>
      </c>
      <c r="D360" s="110">
        <v>40000</v>
      </c>
      <c r="E360" s="110" t="s">
        <v>46</v>
      </c>
      <c r="F360" s="111">
        <v>40000</v>
      </c>
      <c r="G360" s="97"/>
    </row>
    <row r="361" spans="1:7" x14ac:dyDescent="0.25">
      <c r="A361" s="107" t="s">
        <v>984</v>
      </c>
      <c r="B361" s="108" t="s">
        <v>543</v>
      </c>
      <c r="C361" s="109" t="s">
        <v>990</v>
      </c>
      <c r="D361" s="110">
        <v>40000</v>
      </c>
      <c r="E361" s="110" t="s">
        <v>46</v>
      </c>
      <c r="F361" s="111">
        <v>40000</v>
      </c>
      <c r="G361" s="97"/>
    </row>
    <row r="362" spans="1:7" ht="23.25" x14ac:dyDescent="0.25">
      <c r="A362" s="107" t="s">
        <v>986</v>
      </c>
      <c r="B362" s="108" t="s">
        <v>543</v>
      </c>
      <c r="C362" s="109" t="s">
        <v>991</v>
      </c>
      <c r="D362" s="110">
        <v>40000</v>
      </c>
      <c r="E362" s="110" t="s">
        <v>46</v>
      </c>
      <c r="F362" s="111">
        <v>40000</v>
      </c>
      <c r="G362" s="97"/>
    </row>
    <row r="363" spans="1:7" s="89" customFormat="1" ht="22.5" x14ac:dyDescent="0.25">
      <c r="A363" s="120" t="s">
        <v>992</v>
      </c>
      <c r="B363" s="121" t="s">
        <v>543</v>
      </c>
      <c r="C363" s="122" t="s">
        <v>993</v>
      </c>
      <c r="D363" s="123">
        <v>25721400</v>
      </c>
      <c r="E363" s="123">
        <v>4492426.62</v>
      </c>
      <c r="F363" s="124">
        <v>21228973.380000003</v>
      </c>
      <c r="G363" s="125"/>
    </row>
    <row r="364" spans="1:7" s="89" customFormat="1" x14ac:dyDescent="0.25">
      <c r="A364" s="120" t="s">
        <v>994</v>
      </c>
      <c r="B364" s="121" t="s">
        <v>543</v>
      </c>
      <c r="C364" s="122" t="s">
        <v>995</v>
      </c>
      <c r="D364" s="123">
        <v>12422800</v>
      </c>
      <c r="E364" s="123">
        <v>2603636.9</v>
      </c>
      <c r="F364" s="124">
        <v>9819163.0999999996</v>
      </c>
      <c r="G364" s="125"/>
    </row>
    <row r="365" spans="1:7" ht="23.25" x14ac:dyDescent="0.25">
      <c r="A365" s="107" t="s">
        <v>644</v>
      </c>
      <c r="B365" s="108" t="s">
        <v>543</v>
      </c>
      <c r="C365" s="109" t="s">
        <v>996</v>
      </c>
      <c r="D365" s="110">
        <v>12422800</v>
      </c>
      <c r="E365" s="110">
        <v>2603636.9</v>
      </c>
      <c r="F365" s="111">
        <v>9819163.1000000015</v>
      </c>
      <c r="G365" s="97"/>
    </row>
    <row r="366" spans="1:7" x14ac:dyDescent="0.25">
      <c r="A366" s="107" t="s">
        <v>569</v>
      </c>
      <c r="B366" s="108" t="s">
        <v>543</v>
      </c>
      <c r="C366" s="109" t="s">
        <v>997</v>
      </c>
      <c r="D366" s="110">
        <v>12422800</v>
      </c>
      <c r="E366" s="110">
        <v>2603636.9</v>
      </c>
      <c r="F366" s="111">
        <v>9819163.1000000015</v>
      </c>
      <c r="G366" s="97"/>
    </row>
    <row r="367" spans="1:7" ht="23.25" x14ac:dyDescent="0.25">
      <c r="A367" s="107" t="s">
        <v>998</v>
      </c>
      <c r="B367" s="108" t="s">
        <v>543</v>
      </c>
      <c r="C367" s="109" t="s">
        <v>999</v>
      </c>
      <c r="D367" s="110">
        <v>902000</v>
      </c>
      <c r="E367" s="110">
        <v>128829.68</v>
      </c>
      <c r="F367" s="111">
        <v>773170.32</v>
      </c>
      <c r="G367" s="97"/>
    </row>
    <row r="368" spans="1:7" x14ac:dyDescent="0.25">
      <c r="A368" s="107" t="s">
        <v>1000</v>
      </c>
      <c r="B368" s="108" t="s">
        <v>543</v>
      </c>
      <c r="C368" s="109" t="s">
        <v>1001</v>
      </c>
      <c r="D368" s="110">
        <v>860000</v>
      </c>
      <c r="E368" s="110">
        <v>88100</v>
      </c>
      <c r="F368" s="111">
        <v>771900</v>
      </c>
      <c r="G368" s="97"/>
    </row>
    <row r="369" spans="1:7" ht="23.25" x14ac:dyDescent="0.25">
      <c r="A369" s="107" t="s">
        <v>575</v>
      </c>
      <c r="B369" s="108" t="s">
        <v>543</v>
      </c>
      <c r="C369" s="109" t="s">
        <v>1002</v>
      </c>
      <c r="D369" s="110">
        <v>860000</v>
      </c>
      <c r="E369" s="110">
        <v>88100</v>
      </c>
      <c r="F369" s="111">
        <v>771900</v>
      </c>
      <c r="G369" s="97"/>
    </row>
    <row r="370" spans="1:7" ht="23.25" x14ac:dyDescent="0.25">
      <c r="A370" s="107" t="s">
        <v>577</v>
      </c>
      <c r="B370" s="108" t="s">
        <v>543</v>
      </c>
      <c r="C370" s="109" t="s">
        <v>1003</v>
      </c>
      <c r="D370" s="110">
        <v>860000</v>
      </c>
      <c r="E370" s="110">
        <v>88100</v>
      </c>
      <c r="F370" s="111">
        <v>771900</v>
      </c>
      <c r="G370" s="97"/>
    </row>
    <row r="371" spans="1:7" x14ac:dyDescent="0.25">
      <c r="A371" s="107" t="s">
        <v>579</v>
      </c>
      <c r="B371" s="108" t="s">
        <v>543</v>
      </c>
      <c r="C371" s="109" t="s">
        <v>1004</v>
      </c>
      <c r="D371" s="110">
        <v>860000</v>
      </c>
      <c r="E371" s="110">
        <v>88100</v>
      </c>
      <c r="F371" s="111">
        <v>771900</v>
      </c>
      <c r="G371" s="97"/>
    </row>
    <row r="372" spans="1:7" ht="23.25" x14ac:dyDescent="0.25">
      <c r="A372" s="107" t="s">
        <v>1005</v>
      </c>
      <c r="B372" s="108" t="s">
        <v>543</v>
      </c>
      <c r="C372" s="109" t="s">
        <v>1006</v>
      </c>
      <c r="D372" s="110">
        <v>42000</v>
      </c>
      <c r="E372" s="110">
        <v>40729.68</v>
      </c>
      <c r="F372" s="111">
        <v>1270.32</v>
      </c>
      <c r="G372" s="97"/>
    </row>
    <row r="373" spans="1:7" ht="23.25" x14ac:dyDescent="0.25">
      <c r="A373" s="107" t="s">
        <v>575</v>
      </c>
      <c r="B373" s="108" t="s">
        <v>543</v>
      </c>
      <c r="C373" s="109" t="s">
        <v>1007</v>
      </c>
      <c r="D373" s="110">
        <v>42000</v>
      </c>
      <c r="E373" s="110">
        <v>40729.68</v>
      </c>
      <c r="F373" s="111">
        <v>1270.32</v>
      </c>
      <c r="G373" s="97"/>
    </row>
    <row r="374" spans="1:7" ht="23.25" x14ac:dyDescent="0.25">
      <c r="A374" s="107" t="s">
        <v>577</v>
      </c>
      <c r="B374" s="108" t="s">
        <v>543</v>
      </c>
      <c r="C374" s="109" t="s">
        <v>1008</v>
      </c>
      <c r="D374" s="110">
        <v>42000</v>
      </c>
      <c r="E374" s="110">
        <v>40729.68</v>
      </c>
      <c r="F374" s="111">
        <v>1270.32</v>
      </c>
      <c r="G374" s="97"/>
    </row>
    <row r="375" spans="1:7" x14ac:dyDescent="0.25">
      <c r="A375" s="107" t="s">
        <v>579</v>
      </c>
      <c r="B375" s="108" t="s">
        <v>543</v>
      </c>
      <c r="C375" s="109" t="s">
        <v>1009</v>
      </c>
      <c r="D375" s="110">
        <v>42000</v>
      </c>
      <c r="E375" s="110">
        <v>40729.68</v>
      </c>
      <c r="F375" s="111">
        <v>1270.32</v>
      </c>
      <c r="G375" s="97"/>
    </row>
    <row r="376" spans="1:7" ht="23.25" x14ac:dyDescent="0.25">
      <c r="A376" s="107" t="s">
        <v>1010</v>
      </c>
      <c r="B376" s="108" t="s">
        <v>543</v>
      </c>
      <c r="C376" s="109" t="s">
        <v>1011</v>
      </c>
      <c r="D376" s="110">
        <v>11520800</v>
      </c>
      <c r="E376" s="110">
        <v>2474807.2199999997</v>
      </c>
      <c r="F376" s="111">
        <v>9045992.7800000012</v>
      </c>
      <c r="G376" s="97"/>
    </row>
    <row r="377" spans="1:7" ht="23.25" x14ac:dyDescent="0.25">
      <c r="A377" s="107" t="s">
        <v>1012</v>
      </c>
      <c r="B377" s="108" t="s">
        <v>543</v>
      </c>
      <c r="C377" s="109" t="s">
        <v>1013</v>
      </c>
      <c r="D377" s="110">
        <v>150000</v>
      </c>
      <c r="E377" s="110">
        <v>83120</v>
      </c>
      <c r="F377" s="111">
        <v>66880</v>
      </c>
      <c r="G377" s="97"/>
    </row>
    <row r="378" spans="1:7" ht="23.25" x14ac:dyDescent="0.25">
      <c r="A378" s="107" t="s">
        <v>575</v>
      </c>
      <c r="B378" s="108" t="s">
        <v>543</v>
      </c>
      <c r="C378" s="109" t="s">
        <v>1014</v>
      </c>
      <c r="D378" s="110">
        <v>150000</v>
      </c>
      <c r="E378" s="110">
        <v>83120</v>
      </c>
      <c r="F378" s="111">
        <v>66880</v>
      </c>
      <c r="G378" s="97"/>
    </row>
    <row r="379" spans="1:7" ht="23.25" x14ac:dyDescent="0.25">
      <c r="A379" s="107" t="s">
        <v>577</v>
      </c>
      <c r="B379" s="108" t="s">
        <v>543</v>
      </c>
      <c r="C379" s="109" t="s">
        <v>1015</v>
      </c>
      <c r="D379" s="110">
        <v>150000</v>
      </c>
      <c r="E379" s="110">
        <v>83120</v>
      </c>
      <c r="F379" s="111">
        <v>66880</v>
      </c>
      <c r="G379" s="97"/>
    </row>
    <row r="380" spans="1:7" x14ac:dyDescent="0.25">
      <c r="A380" s="107" t="s">
        <v>579</v>
      </c>
      <c r="B380" s="108" t="s">
        <v>543</v>
      </c>
      <c r="C380" s="109" t="s">
        <v>1016</v>
      </c>
      <c r="D380" s="110">
        <v>150000</v>
      </c>
      <c r="E380" s="110">
        <v>83120</v>
      </c>
      <c r="F380" s="111">
        <v>66880</v>
      </c>
      <c r="G380" s="97"/>
    </row>
    <row r="381" spans="1:7" x14ac:dyDescent="0.25">
      <c r="A381" s="107" t="s">
        <v>1017</v>
      </c>
      <c r="B381" s="108" t="s">
        <v>543</v>
      </c>
      <c r="C381" s="109" t="s">
        <v>1018</v>
      </c>
      <c r="D381" s="110">
        <v>2800000</v>
      </c>
      <c r="E381" s="110" t="s">
        <v>46</v>
      </c>
      <c r="F381" s="111">
        <v>2800000</v>
      </c>
      <c r="G381" s="97"/>
    </row>
    <row r="382" spans="1:7" ht="23.25" x14ac:dyDescent="0.25">
      <c r="A382" s="107" t="s">
        <v>575</v>
      </c>
      <c r="B382" s="108" t="s">
        <v>543</v>
      </c>
      <c r="C382" s="109" t="s">
        <v>1019</v>
      </c>
      <c r="D382" s="110">
        <v>2800000</v>
      </c>
      <c r="E382" s="110" t="s">
        <v>46</v>
      </c>
      <c r="F382" s="111">
        <v>2800000</v>
      </c>
      <c r="G382" s="97"/>
    </row>
    <row r="383" spans="1:7" ht="23.25" x14ac:dyDescent="0.25">
      <c r="A383" s="107" t="s">
        <v>577</v>
      </c>
      <c r="B383" s="108" t="s">
        <v>543</v>
      </c>
      <c r="C383" s="109" t="s">
        <v>1020</v>
      </c>
      <c r="D383" s="110">
        <v>2800000</v>
      </c>
      <c r="E383" s="110" t="s">
        <v>46</v>
      </c>
      <c r="F383" s="111">
        <v>2800000</v>
      </c>
      <c r="G383" s="97"/>
    </row>
    <row r="384" spans="1:7" x14ac:dyDescent="0.25">
      <c r="A384" s="107" t="s">
        <v>579</v>
      </c>
      <c r="B384" s="108" t="s">
        <v>543</v>
      </c>
      <c r="C384" s="109" t="s">
        <v>1021</v>
      </c>
      <c r="D384" s="110">
        <v>2800000</v>
      </c>
      <c r="E384" s="110" t="s">
        <v>46</v>
      </c>
      <c r="F384" s="111">
        <v>2800000</v>
      </c>
      <c r="G384" s="97"/>
    </row>
    <row r="385" spans="1:7" ht="34.5" x14ac:dyDescent="0.25">
      <c r="A385" s="160" t="s">
        <v>2195</v>
      </c>
      <c r="B385" s="108" t="s">
        <v>543</v>
      </c>
      <c r="C385" s="109" t="s">
        <v>1022</v>
      </c>
      <c r="D385" s="110">
        <v>4672000</v>
      </c>
      <c r="E385" s="110">
        <v>1027552.76</v>
      </c>
      <c r="F385" s="111">
        <v>3644447.24</v>
      </c>
      <c r="G385" s="97"/>
    </row>
    <row r="386" spans="1:7" x14ac:dyDescent="0.25">
      <c r="A386" s="107" t="s">
        <v>1023</v>
      </c>
      <c r="B386" s="108" t="s">
        <v>543</v>
      </c>
      <c r="C386" s="109" t="s">
        <v>1024</v>
      </c>
      <c r="D386" s="110">
        <v>4672000</v>
      </c>
      <c r="E386" s="110">
        <v>1027552.76</v>
      </c>
      <c r="F386" s="111">
        <v>3644447.24</v>
      </c>
      <c r="G386" s="97"/>
    </row>
    <row r="387" spans="1:7" x14ac:dyDescent="0.25">
      <c r="A387" s="107" t="s">
        <v>501</v>
      </c>
      <c r="B387" s="108" t="s">
        <v>543</v>
      </c>
      <c r="C387" s="109" t="s">
        <v>1025</v>
      </c>
      <c r="D387" s="110">
        <v>4672000</v>
      </c>
      <c r="E387" s="110">
        <v>1027552.76</v>
      </c>
      <c r="F387" s="111">
        <v>3644447.24</v>
      </c>
      <c r="G387" s="97"/>
    </row>
    <row r="388" spans="1:7" ht="34.5" x14ac:dyDescent="0.25">
      <c r="A388" s="107" t="s">
        <v>1026</v>
      </c>
      <c r="B388" s="108" t="s">
        <v>543</v>
      </c>
      <c r="C388" s="109" t="s">
        <v>1027</v>
      </c>
      <c r="D388" s="110">
        <v>3898800</v>
      </c>
      <c r="E388" s="110">
        <v>1364134.46</v>
      </c>
      <c r="F388" s="111">
        <v>2534665.54</v>
      </c>
      <c r="G388" s="97"/>
    </row>
    <row r="389" spans="1:7" x14ac:dyDescent="0.25">
      <c r="A389" s="107" t="s">
        <v>1023</v>
      </c>
      <c r="B389" s="108" t="s">
        <v>543</v>
      </c>
      <c r="C389" s="109" t="s">
        <v>1028</v>
      </c>
      <c r="D389" s="110">
        <v>3898800</v>
      </c>
      <c r="E389" s="110">
        <v>1364134.46</v>
      </c>
      <c r="F389" s="111">
        <v>2534665.54</v>
      </c>
      <c r="G389" s="97"/>
    </row>
    <row r="390" spans="1:7" x14ac:dyDescent="0.25">
      <c r="A390" s="107" t="s">
        <v>501</v>
      </c>
      <c r="B390" s="108" t="s">
        <v>543</v>
      </c>
      <c r="C390" s="109" t="s">
        <v>1029</v>
      </c>
      <c r="D390" s="110">
        <v>3898800</v>
      </c>
      <c r="E390" s="110">
        <v>1364134.46</v>
      </c>
      <c r="F390" s="111">
        <v>2534665.54</v>
      </c>
      <c r="G390" s="97"/>
    </row>
    <row r="391" spans="1:7" s="89" customFormat="1" ht="33" x14ac:dyDescent="0.25">
      <c r="A391" s="120" t="s">
        <v>1030</v>
      </c>
      <c r="B391" s="121" t="s">
        <v>543</v>
      </c>
      <c r="C391" s="122" t="s">
        <v>1031</v>
      </c>
      <c r="D391" s="123">
        <v>850600</v>
      </c>
      <c r="E391" s="123">
        <v>786000</v>
      </c>
      <c r="F391" s="124">
        <v>64600</v>
      </c>
      <c r="G391" s="125"/>
    </row>
    <row r="392" spans="1:7" ht="23.25" x14ac:dyDescent="0.25">
      <c r="A392" s="107" t="s">
        <v>644</v>
      </c>
      <c r="B392" s="108" t="s">
        <v>543</v>
      </c>
      <c r="C392" s="109" t="s">
        <v>1032</v>
      </c>
      <c r="D392" s="110">
        <v>850600</v>
      </c>
      <c r="E392" s="110">
        <v>786000</v>
      </c>
      <c r="F392" s="111">
        <v>64600</v>
      </c>
      <c r="G392" s="97"/>
    </row>
    <row r="393" spans="1:7" x14ac:dyDescent="0.25">
      <c r="A393" s="107" t="s">
        <v>569</v>
      </c>
      <c r="B393" s="108" t="s">
        <v>543</v>
      </c>
      <c r="C393" s="109" t="s">
        <v>1033</v>
      </c>
      <c r="D393" s="110">
        <v>850600</v>
      </c>
      <c r="E393" s="110">
        <v>786000</v>
      </c>
      <c r="F393" s="111">
        <v>64600</v>
      </c>
      <c r="G393" s="97"/>
    </row>
    <row r="394" spans="1:7" ht="23.25" x14ac:dyDescent="0.25">
      <c r="A394" s="107" t="s">
        <v>1034</v>
      </c>
      <c r="B394" s="108" t="s">
        <v>543</v>
      </c>
      <c r="C394" s="109" t="s">
        <v>1035</v>
      </c>
      <c r="D394" s="110">
        <v>350600</v>
      </c>
      <c r="E394" s="110">
        <v>300000</v>
      </c>
      <c r="F394" s="111">
        <v>50600</v>
      </c>
      <c r="G394" s="97"/>
    </row>
    <row r="395" spans="1:7" x14ac:dyDescent="0.25">
      <c r="A395" s="107" t="s">
        <v>1036</v>
      </c>
      <c r="B395" s="108" t="s">
        <v>543</v>
      </c>
      <c r="C395" s="109" t="s">
        <v>1037</v>
      </c>
      <c r="D395" s="110">
        <v>50600</v>
      </c>
      <c r="E395" s="110" t="s">
        <v>46</v>
      </c>
      <c r="F395" s="111">
        <v>50600</v>
      </c>
      <c r="G395" s="97"/>
    </row>
    <row r="396" spans="1:7" ht="23.25" x14ac:dyDescent="0.25">
      <c r="A396" s="107" t="s">
        <v>575</v>
      </c>
      <c r="B396" s="108" t="s">
        <v>543</v>
      </c>
      <c r="C396" s="109" t="s">
        <v>1038</v>
      </c>
      <c r="D396" s="110">
        <v>50600</v>
      </c>
      <c r="E396" s="110" t="s">
        <v>46</v>
      </c>
      <c r="F396" s="111">
        <v>50600</v>
      </c>
      <c r="G396" s="97"/>
    </row>
    <row r="397" spans="1:7" ht="23.25" x14ac:dyDescent="0.25">
      <c r="A397" s="107" t="s">
        <v>577</v>
      </c>
      <c r="B397" s="108" t="s">
        <v>543</v>
      </c>
      <c r="C397" s="109" t="s">
        <v>1039</v>
      </c>
      <c r="D397" s="110">
        <v>50600</v>
      </c>
      <c r="E397" s="110" t="s">
        <v>46</v>
      </c>
      <c r="F397" s="111">
        <v>50600</v>
      </c>
      <c r="G397" s="97"/>
    </row>
    <row r="398" spans="1:7" x14ac:dyDescent="0.25">
      <c r="A398" s="107" t="s">
        <v>579</v>
      </c>
      <c r="B398" s="108" t="s">
        <v>543</v>
      </c>
      <c r="C398" s="109" t="s">
        <v>1040</v>
      </c>
      <c r="D398" s="110">
        <v>50600</v>
      </c>
      <c r="E398" s="110" t="s">
        <v>46</v>
      </c>
      <c r="F398" s="111">
        <v>50600</v>
      </c>
      <c r="G398" s="97"/>
    </row>
    <row r="399" spans="1:7" ht="23.25" x14ac:dyDescent="0.25">
      <c r="A399" s="107" t="s">
        <v>1041</v>
      </c>
      <c r="B399" s="108" t="s">
        <v>543</v>
      </c>
      <c r="C399" s="109" t="s">
        <v>1042</v>
      </c>
      <c r="D399" s="110">
        <v>300000</v>
      </c>
      <c r="E399" s="110">
        <v>300000</v>
      </c>
      <c r="F399" s="111" t="s">
        <v>46</v>
      </c>
      <c r="G399" s="97"/>
    </row>
    <row r="400" spans="1:7" x14ac:dyDescent="0.25">
      <c r="A400" s="107" t="s">
        <v>1023</v>
      </c>
      <c r="B400" s="108" t="s">
        <v>543</v>
      </c>
      <c r="C400" s="109" t="s">
        <v>1043</v>
      </c>
      <c r="D400" s="110">
        <v>300000</v>
      </c>
      <c r="E400" s="110">
        <v>300000</v>
      </c>
      <c r="F400" s="111" t="s">
        <v>46</v>
      </c>
      <c r="G400" s="97"/>
    </row>
    <row r="401" spans="1:7" x14ac:dyDescent="0.25">
      <c r="A401" s="107" t="s">
        <v>501</v>
      </c>
      <c r="B401" s="108" t="s">
        <v>543</v>
      </c>
      <c r="C401" s="109" t="s">
        <v>1044</v>
      </c>
      <c r="D401" s="110">
        <v>300000</v>
      </c>
      <c r="E401" s="110">
        <v>300000</v>
      </c>
      <c r="F401" s="111" t="s">
        <v>46</v>
      </c>
      <c r="G401" s="97"/>
    </row>
    <row r="402" spans="1:7" ht="23.25" x14ac:dyDescent="0.25">
      <c r="A402" s="107" t="s">
        <v>1045</v>
      </c>
      <c r="B402" s="108" t="s">
        <v>543</v>
      </c>
      <c r="C402" s="109" t="s">
        <v>1046</v>
      </c>
      <c r="D402" s="110">
        <v>500000</v>
      </c>
      <c r="E402" s="110">
        <v>486000</v>
      </c>
      <c r="F402" s="111">
        <v>14000</v>
      </c>
      <c r="G402" s="97"/>
    </row>
    <row r="403" spans="1:7" x14ac:dyDescent="0.25">
      <c r="A403" s="107" t="s">
        <v>1047</v>
      </c>
      <c r="B403" s="108" t="s">
        <v>543</v>
      </c>
      <c r="C403" s="109" t="s">
        <v>1048</v>
      </c>
      <c r="D403" s="110">
        <v>300000</v>
      </c>
      <c r="E403" s="110">
        <v>300000</v>
      </c>
      <c r="F403" s="111" t="s">
        <v>46</v>
      </c>
      <c r="G403" s="97"/>
    </row>
    <row r="404" spans="1:7" ht="23.25" x14ac:dyDescent="0.25">
      <c r="A404" s="107" t="s">
        <v>873</v>
      </c>
      <c r="B404" s="108" t="s">
        <v>543</v>
      </c>
      <c r="C404" s="109" t="s">
        <v>1049</v>
      </c>
      <c r="D404" s="110">
        <v>300000</v>
      </c>
      <c r="E404" s="110">
        <v>300000</v>
      </c>
      <c r="F404" s="111" t="s">
        <v>46</v>
      </c>
      <c r="G404" s="97"/>
    </row>
    <row r="405" spans="1:7" x14ac:dyDescent="0.25">
      <c r="A405" s="107" t="s">
        <v>1050</v>
      </c>
      <c r="B405" s="108" t="s">
        <v>543</v>
      </c>
      <c r="C405" s="109" t="s">
        <v>1051</v>
      </c>
      <c r="D405" s="110">
        <v>300000</v>
      </c>
      <c r="E405" s="110">
        <v>300000</v>
      </c>
      <c r="F405" s="111" t="s">
        <v>46</v>
      </c>
      <c r="G405" s="97"/>
    </row>
    <row r="406" spans="1:7" x14ac:dyDescent="0.25">
      <c r="A406" s="107" t="s">
        <v>1052</v>
      </c>
      <c r="B406" s="108" t="s">
        <v>543</v>
      </c>
      <c r="C406" s="109" t="s">
        <v>1053</v>
      </c>
      <c r="D406" s="110">
        <v>300000</v>
      </c>
      <c r="E406" s="110">
        <v>300000</v>
      </c>
      <c r="F406" s="111" t="s">
        <v>46</v>
      </c>
      <c r="G406" s="97"/>
    </row>
    <row r="407" spans="1:7" ht="23.25" x14ac:dyDescent="0.25">
      <c r="A407" s="107" t="s">
        <v>1054</v>
      </c>
      <c r="B407" s="108" t="s">
        <v>543</v>
      </c>
      <c r="C407" s="109" t="s">
        <v>1055</v>
      </c>
      <c r="D407" s="110">
        <v>200000</v>
      </c>
      <c r="E407" s="110">
        <v>186000</v>
      </c>
      <c r="F407" s="111">
        <v>14000</v>
      </c>
      <c r="G407" s="97"/>
    </row>
    <row r="408" spans="1:7" x14ac:dyDescent="0.25">
      <c r="A408" s="107" t="s">
        <v>1023</v>
      </c>
      <c r="B408" s="108" t="s">
        <v>543</v>
      </c>
      <c r="C408" s="109" t="s">
        <v>1056</v>
      </c>
      <c r="D408" s="110">
        <v>200000</v>
      </c>
      <c r="E408" s="110">
        <v>186000</v>
      </c>
      <c r="F408" s="111">
        <v>14000</v>
      </c>
      <c r="G408" s="97"/>
    </row>
    <row r="409" spans="1:7" x14ac:dyDescent="0.25">
      <c r="A409" s="107" t="s">
        <v>501</v>
      </c>
      <c r="B409" s="108" t="s">
        <v>543</v>
      </c>
      <c r="C409" s="109" t="s">
        <v>1057</v>
      </c>
      <c r="D409" s="110">
        <v>200000</v>
      </c>
      <c r="E409" s="110">
        <v>186000</v>
      </c>
      <c r="F409" s="111">
        <v>14000</v>
      </c>
      <c r="G409" s="97"/>
    </row>
    <row r="410" spans="1:7" s="89" customFormat="1" ht="22.5" x14ac:dyDescent="0.25">
      <c r="A410" s="120" t="s">
        <v>1058</v>
      </c>
      <c r="B410" s="121" t="s">
        <v>543</v>
      </c>
      <c r="C410" s="122" t="s">
        <v>1059</v>
      </c>
      <c r="D410" s="123">
        <v>12448000</v>
      </c>
      <c r="E410" s="123">
        <v>1102789.72</v>
      </c>
      <c r="F410" s="124">
        <v>11345210.280000001</v>
      </c>
      <c r="G410" s="125"/>
    </row>
    <row r="411" spans="1:7" ht="23.25" x14ac:dyDescent="0.25">
      <c r="A411" s="107" t="s">
        <v>644</v>
      </c>
      <c r="B411" s="108" t="s">
        <v>543</v>
      </c>
      <c r="C411" s="109" t="s">
        <v>1060</v>
      </c>
      <c r="D411" s="110">
        <v>11448000</v>
      </c>
      <c r="E411" s="110">
        <v>1102789.72</v>
      </c>
      <c r="F411" s="111">
        <v>10345210.280000001</v>
      </c>
      <c r="G411" s="97"/>
    </row>
    <row r="412" spans="1:7" x14ac:dyDescent="0.25">
      <c r="A412" s="107" t="s">
        <v>569</v>
      </c>
      <c r="B412" s="108" t="s">
        <v>543</v>
      </c>
      <c r="C412" s="109" t="s">
        <v>1061</v>
      </c>
      <c r="D412" s="110">
        <v>11448000</v>
      </c>
      <c r="E412" s="110">
        <v>1102789.72</v>
      </c>
      <c r="F412" s="111">
        <v>10345210.280000001</v>
      </c>
      <c r="G412" s="97"/>
    </row>
    <row r="413" spans="1:7" ht="23.25" x14ac:dyDescent="0.25">
      <c r="A413" s="107" t="s">
        <v>1062</v>
      </c>
      <c r="B413" s="108" t="s">
        <v>543</v>
      </c>
      <c r="C413" s="109" t="s">
        <v>1063</v>
      </c>
      <c r="D413" s="110">
        <v>11448000</v>
      </c>
      <c r="E413" s="110">
        <v>1102789.72</v>
      </c>
      <c r="F413" s="111">
        <v>10345210.280000001</v>
      </c>
      <c r="G413" s="97"/>
    </row>
    <row r="414" spans="1:7" ht="23.25" x14ac:dyDescent="0.25">
      <c r="A414" s="107" t="s">
        <v>1064</v>
      </c>
      <c r="B414" s="108" t="s">
        <v>543</v>
      </c>
      <c r="C414" s="109" t="s">
        <v>1065</v>
      </c>
      <c r="D414" s="110">
        <v>800000</v>
      </c>
      <c r="E414" s="110">
        <v>372807.28</v>
      </c>
      <c r="F414" s="111">
        <v>427192.72</v>
      </c>
      <c r="G414" s="97"/>
    </row>
    <row r="415" spans="1:7" ht="23.25" x14ac:dyDescent="0.25">
      <c r="A415" s="107" t="s">
        <v>575</v>
      </c>
      <c r="B415" s="108" t="s">
        <v>543</v>
      </c>
      <c r="C415" s="109" t="s">
        <v>1066</v>
      </c>
      <c r="D415" s="110">
        <v>800000</v>
      </c>
      <c r="E415" s="110">
        <v>372807.28</v>
      </c>
      <c r="F415" s="111">
        <v>427192.72</v>
      </c>
      <c r="G415" s="97"/>
    </row>
    <row r="416" spans="1:7" ht="23.25" x14ac:dyDescent="0.25">
      <c r="A416" s="107" t="s">
        <v>577</v>
      </c>
      <c r="B416" s="108" t="s">
        <v>543</v>
      </c>
      <c r="C416" s="109" t="s">
        <v>1067</v>
      </c>
      <c r="D416" s="110">
        <v>800000</v>
      </c>
      <c r="E416" s="110">
        <v>372807.28</v>
      </c>
      <c r="F416" s="111">
        <v>427192.72</v>
      </c>
      <c r="G416" s="97"/>
    </row>
    <row r="417" spans="1:7" x14ac:dyDescent="0.25">
      <c r="A417" s="107" t="s">
        <v>579</v>
      </c>
      <c r="B417" s="108" t="s">
        <v>543</v>
      </c>
      <c r="C417" s="109" t="s">
        <v>1068</v>
      </c>
      <c r="D417" s="110">
        <v>800000</v>
      </c>
      <c r="E417" s="110">
        <v>372807.28</v>
      </c>
      <c r="F417" s="111">
        <v>427192.72</v>
      </c>
      <c r="G417" s="97"/>
    </row>
    <row r="418" spans="1:7" ht="34.5" x14ac:dyDescent="0.25">
      <c r="A418" s="107" t="s">
        <v>1069</v>
      </c>
      <c r="B418" s="108" t="s">
        <v>543</v>
      </c>
      <c r="C418" s="109" t="s">
        <v>1070</v>
      </c>
      <c r="D418" s="110">
        <v>10648000</v>
      </c>
      <c r="E418" s="110">
        <v>729982.44</v>
      </c>
      <c r="F418" s="111">
        <v>9918017.5600000005</v>
      </c>
      <c r="G418" s="97"/>
    </row>
    <row r="419" spans="1:7" x14ac:dyDescent="0.25">
      <c r="A419" s="107" t="s">
        <v>1023</v>
      </c>
      <c r="B419" s="108" t="s">
        <v>543</v>
      </c>
      <c r="C419" s="109" t="s">
        <v>1071</v>
      </c>
      <c r="D419" s="110">
        <v>10648000</v>
      </c>
      <c r="E419" s="110">
        <v>729982.44</v>
      </c>
      <c r="F419" s="111">
        <v>9918017.5600000005</v>
      </c>
      <c r="G419" s="97"/>
    </row>
    <row r="420" spans="1:7" x14ac:dyDescent="0.25">
      <c r="A420" s="107" t="s">
        <v>501</v>
      </c>
      <c r="B420" s="108" t="s">
        <v>543</v>
      </c>
      <c r="C420" s="109" t="s">
        <v>1072</v>
      </c>
      <c r="D420" s="110">
        <v>10648000</v>
      </c>
      <c r="E420" s="110">
        <v>729982.44</v>
      </c>
      <c r="F420" s="111">
        <v>9918017.5600000005</v>
      </c>
      <c r="G420" s="97"/>
    </row>
    <row r="421" spans="1:7" x14ac:dyDescent="0.25">
      <c r="A421" s="107" t="s">
        <v>727</v>
      </c>
      <c r="B421" s="108" t="s">
        <v>543</v>
      </c>
      <c r="C421" s="109" t="s">
        <v>1073</v>
      </c>
      <c r="D421" s="110">
        <v>1000000</v>
      </c>
      <c r="E421" s="110" t="s">
        <v>46</v>
      </c>
      <c r="F421" s="111">
        <v>1000000</v>
      </c>
      <c r="G421" s="97"/>
    </row>
    <row r="422" spans="1:7" x14ac:dyDescent="0.25">
      <c r="A422" s="107" t="s">
        <v>551</v>
      </c>
      <c r="B422" s="108" t="s">
        <v>543</v>
      </c>
      <c r="C422" s="109" t="s">
        <v>1074</v>
      </c>
      <c r="D422" s="110">
        <v>1000000</v>
      </c>
      <c r="E422" s="110" t="s">
        <v>46</v>
      </c>
      <c r="F422" s="111">
        <v>1000000</v>
      </c>
      <c r="G422" s="97"/>
    </row>
    <row r="423" spans="1:7" x14ac:dyDescent="0.25">
      <c r="A423" s="107" t="s">
        <v>551</v>
      </c>
      <c r="B423" s="108" t="s">
        <v>543</v>
      </c>
      <c r="C423" s="109" t="s">
        <v>1075</v>
      </c>
      <c r="D423" s="110">
        <v>1000000</v>
      </c>
      <c r="E423" s="110" t="s">
        <v>46</v>
      </c>
      <c r="F423" s="111">
        <v>1000000</v>
      </c>
      <c r="G423" s="97"/>
    </row>
    <row r="424" spans="1:7" x14ac:dyDescent="0.25">
      <c r="A424" s="107" t="s">
        <v>1076</v>
      </c>
      <c r="B424" s="108" t="s">
        <v>543</v>
      </c>
      <c r="C424" s="109" t="s">
        <v>1077</v>
      </c>
      <c r="D424" s="110">
        <v>1000000</v>
      </c>
      <c r="E424" s="110" t="s">
        <v>46</v>
      </c>
      <c r="F424" s="111">
        <v>1000000</v>
      </c>
      <c r="G424" s="97"/>
    </row>
    <row r="425" spans="1:7" ht="23.25" x14ac:dyDescent="0.25">
      <c r="A425" s="107" t="s">
        <v>575</v>
      </c>
      <c r="B425" s="108" t="s">
        <v>543</v>
      </c>
      <c r="C425" s="109" t="s">
        <v>1078</v>
      </c>
      <c r="D425" s="110">
        <v>1000000</v>
      </c>
      <c r="E425" s="110" t="s">
        <v>46</v>
      </c>
      <c r="F425" s="111">
        <v>1000000</v>
      </c>
      <c r="G425" s="97"/>
    </row>
    <row r="426" spans="1:7" ht="23.25" x14ac:dyDescent="0.25">
      <c r="A426" s="107" t="s">
        <v>577</v>
      </c>
      <c r="B426" s="108" t="s">
        <v>543</v>
      </c>
      <c r="C426" s="109" t="s">
        <v>1079</v>
      </c>
      <c r="D426" s="110">
        <v>1000000</v>
      </c>
      <c r="E426" s="110" t="s">
        <v>46</v>
      </c>
      <c r="F426" s="111">
        <v>1000000</v>
      </c>
      <c r="G426" s="97"/>
    </row>
    <row r="427" spans="1:7" x14ac:dyDescent="0.25">
      <c r="A427" s="107" t="s">
        <v>579</v>
      </c>
      <c r="B427" s="108" t="s">
        <v>543</v>
      </c>
      <c r="C427" s="109" t="s">
        <v>1080</v>
      </c>
      <c r="D427" s="110">
        <v>1000000</v>
      </c>
      <c r="E427" s="110" t="s">
        <v>46</v>
      </c>
      <c r="F427" s="111">
        <v>1000000</v>
      </c>
      <c r="G427" s="97"/>
    </row>
    <row r="428" spans="1:7" s="89" customFormat="1" x14ac:dyDescent="0.25">
      <c r="A428" s="120" t="s">
        <v>1081</v>
      </c>
      <c r="B428" s="121" t="s">
        <v>543</v>
      </c>
      <c r="C428" s="122" t="s">
        <v>1082</v>
      </c>
      <c r="D428" s="123">
        <v>187225318.13</v>
      </c>
      <c r="E428" s="123">
        <v>85732580.239999995</v>
      </c>
      <c r="F428" s="124">
        <v>101492737.89</v>
      </c>
      <c r="G428" s="125"/>
    </row>
    <row r="429" spans="1:7" s="89" customFormat="1" x14ac:dyDescent="0.25">
      <c r="A429" s="120" t="s">
        <v>1083</v>
      </c>
      <c r="B429" s="121" t="s">
        <v>543</v>
      </c>
      <c r="C429" s="122" t="s">
        <v>1084</v>
      </c>
      <c r="D429" s="123">
        <v>16961000</v>
      </c>
      <c r="E429" s="123">
        <v>10707710.73</v>
      </c>
      <c r="F429" s="124">
        <v>6253289.2699999996</v>
      </c>
      <c r="G429" s="125"/>
    </row>
    <row r="430" spans="1:7" ht="34.5" x14ac:dyDescent="0.25">
      <c r="A430" s="107" t="s">
        <v>622</v>
      </c>
      <c r="B430" s="108" t="s">
        <v>543</v>
      </c>
      <c r="C430" s="109" t="s">
        <v>1085</v>
      </c>
      <c r="D430" s="110">
        <v>16961000</v>
      </c>
      <c r="E430" s="110">
        <v>10707710.73</v>
      </c>
      <c r="F430" s="111">
        <v>6253289.2699999996</v>
      </c>
      <c r="G430" s="97"/>
    </row>
    <row r="431" spans="1:7" x14ac:dyDescent="0.25">
      <c r="A431" s="107" t="s">
        <v>569</v>
      </c>
      <c r="B431" s="108" t="s">
        <v>543</v>
      </c>
      <c r="C431" s="109" t="s">
        <v>1086</v>
      </c>
      <c r="D431" s="110">
        <v>10800000</v>
      </c>
      <c r="E431" s="110">
        <v>7464786.7300000004</v>
      </c>
      <c r="F431" s="111">
        <v>3335213.27</v>
      </c>
      <c r="G431" s="97"/>
    </row>
    <row r="432" spans="1:7" ht="34.5" x14ac:dyDescent="0.25">
      <c r="A432" s="107" t="s">
        <v>1087</v>
      </c>
      <c r="B432" s="108" t="s">
        <v>543</v>
      </c>
      <c r="C432" s="109" t="s">
        <v>1088</v>
      </c>
      <c r="D432" s="110">
        <v>9400000</v>
      </c>
      <c r="E432" s="110">
        <v>7464786.7300000004</v>
      </c>
      <c r="F432" s="111">
        <v>1935213.27</v>
      </c>
      <c r="G432" s="97"/>
    </row>
    <row r="433" spans="1:7" ht="23.25" x14ac:dyDescent="0.25">
      <c r="A433" s="107" t="s">
        <v>1089</v>
      </c>
      <c r="B433" s="108" t="s">
        <v>543</v>
      </c>
      <c r="C433" s="109" t="s">
        <v>1090</v>
      </c>
      <c r="D433" s="110">
        <v>4100000</v>
      </c>
      <c r="E433" s="110">
        <v>3364786.73</v>
      </c>
      <c r="F433" s="111">
        <v>735213.27</v>
      </c>
      <c r="G433" s="97"/>
    </row>
    <row r="434" spans="1:7" x14ac:dyDescent="0.25">
      <c r="A434" s="107" t="s">
        <v>594</v>
      </c>
      <c r="B434" s="108" t="s">
        <v>543</v>
      </c>
      <c r="C434" s="109" t="s">
        <v>1091</v>
      </c>
      <c r="D434" s="110">
        <v>4100000</v>
      </c>
      <c r="E434" s="110">
        <v>3364786.73</v>
      </c>
      <c r="F434" s="111">
        <v>735213.27</v>
      </c>
      <c r="G434" s="97"/>
    </row>
    <row r="435" spans="1:7" ht="34.5" x14ac:dyDescent="0.25">
      <c r="A435" s="107" t="s">
        <v>1092</v>
      </c>
      <c r="B435" s="108" t="s">
        <v>543</v>
      </c>
      <c r="C435" s="109" t="s">
        <v>1093</v>
      </c>
      <c r="D435" s="110">
        <v>4100000</v>
      </c>
      <c r="E435" s="110">
        <v>3364786.73</v>
      </c>
      <c r="F435" s="111">
        <v>735213.27</v>
      </c>
      <c r="G435" s="97"/>
    </row>
    <row r="436" spans="1:7" ht="45.75" x14ac:dyDescent="0.25">
      <c r="A436" s="107" t="s">
        <v>1094</v>
      </c>
      <c r="B436" s="108" t="s">
        <v>543</v>
      </c>
      <c r="C436" s="109" t="s">
        <v>1095</v>
      </c>
      <c r="D436" s="110">
        <v>4100000</v>
      </c>
      <c r="E436" s="110">
        <v>3364786.73</v>
      </c>
      <c r="F436" s="111">
        <v>735213.27</v>
      </c>
      <c r="G436" s="97"/>
    </row>
    <row r="437" spans="1:7" x14ac:dyDescent="0.25">
      <c r="A437" s="107" t="s">
        <v>1096</v>
      </c>
      <c r="B437" s="108" t="s">
        <v>543</v>
      </c>
      <c r="C437" s="109" t="s">
        <v>1097</v>
      </c>
      <c r="D437" s="110">
        <v>4100000</v>
      </c>
      <c r="E437" s="110">
        <v>4100000</v>
      </c>
      <c r="F437" s="111" t="s">
        <v>46</v>
      </c>
      <c r="G437" s="97"/>
    </row>
    <row r="438" spans="1:7" x14ac:dyDescent="0.25">
      <c r="A438" s="107" t="s">
        <v>594</v>
      </c>
      <c r="B438" s="108" t="s">
        <v>543</v>
      </c>
      <c r="C438" s="109" t="s">
        <v>1098</v>
      </c>
      <c r="D438" s="110">
        <v>4100000</v>
      </c>
      <c r="E438" s="110">
        <v>4100000</v>
      </c>
      <c r="F438" s="111" t="s">
        <v>46</v>
      </c>
      <c r="G438" s="97"/>
    </row>
    <row r="439" spans="1:7" ht="34.5" x14ac:dyDescent="0.25">
      <c r="A439" s="107" t="s">
        <v>1092</v>
      </c>
      <c r="B439" s="108" t="s">
        <v>543</v>
      </c>
      <c r="C439" s="109" t="s">
        <v>1099</v>
      </c>
      <c r="D439" s="110">
        <v>4100000</v>
      </c>
      <c r="E439" s="110">
        <v>4100000</v>
      </c>
      <c r="F439" s="111" t="s">
        <v>46</v>
      </c>
      <c r="G439" s="97"/>
    </row>
    <row r="440" spans="1:7" ht="45.75" x14ac:dyDescent="0.25">
      <c r="A440" s="107" t="s">
        <v>1094</v>
      </c>
      <c r="B440" s="108" t="s">
        <v>543</v>
      </c>
      <c r="C440" s="109" t="s">
        <v>1100</v>
      </c>
      <c r="D440" s="110">
        <v>4100000</v>
      </c>
      <c r="E440" s="110">
        <v>4100000</v>
      </c>
      <c r="F440" s="111" t="s">
        <v>46</v>
      </c>
      <c r="G440" s="97"/>
    </row>
    <row r="441" spans="1:7" ht="34.5" x14ac:dyDescent="0.25">
      <c r="A441" s="160" t="s">
        <v>2196</v>
      </c>
      <c r="B441" s="108" t="s">
        <v>543</v>
      </c>
      <c r="C441" s="109" t="s">
        <v>1101</v>
      </c>
      <c r="D441" s="110">
        <v>1200000</v>
      </c>
      <c r="E441" s="110" t="s">
        <v>46</v>
      </c>
      <c r="F441" s="111">
        <v>1200000</v>
      </c>
      <c r="G441" s="97"/>
    </row>
    <row r="442" spans="1:7" x14ac:dyDescent="0.25">
      <c r="A442" s="107" t="s">
        <v>594</v>
      </c>
      <c r="B442" s="108" t="s">
        <v>543</v>
      </c>
      <c r="C442" s="109" t="s">
        <v>1102</v>
      </c>
      <c r="D442" s="110">
        <v>1200000</v>
      </c>
      <c r="E442" s="110" t="s">
        <v>46</v>
      </c>
      <c r="F442" s="111">
        <v>1200000</v>
      </c>
      <c r="G442" s="97"/>
    </row>
    <row r="443" spans="1:7" ht="34.5" x14ac:dyDescent="0.25">
      <c r="A443" s="107" t="s">
        <v>1092</v>
      </c>
      <c r="B443" s="108" t="s">
        <v>543</v>
      </c>
      <c r="C443" s="109" t="s">
        <v>1103</v>
      </c>
      <c r="D443" s="110">
        <v>1200000</v>
      </c>
      <c r="E443" s="110" t="s">
        <v>46</v>
      </c>
      <c r="F443" s="111">
        <v>1200000</v>
      </c>
      <c r="G443" s="97"/>
    </row>
    <row r="444" spans="1:7" ht="45.75" x14ac:dyDescent="0.25">
      <c r="A444" s="107" t="s">
        <v>1094</v>
      </c>
      <c r="B444" s="108" t="s">
        <v>543</v>
      </c>
      <c r="C444" s="109" t="s">
        <v>1104</v>
      </c>
      <c r="D444" s="110">
        <v>1200000</v>
      </c>
      <c r="E444" s="110" t="s">
        <v>46</v>
      </c>
      <c r="F444" s="111">
        <v>1200000</v>
      </c>
      <c r="G444" s="97"/>
    </row>
    <row r="445" spans="1:7" ht="45.75" x14ac:dyDescent="0.25">
      <c r="A445" s="107" t="s">
        <v>1105</v>
      </c>
      <c r="B445" s="108" t="s">
        <v>543</v>
      </c>
      <c r="C445" s="109" t="s">
        <v>1106</v>
      </c>
      <c r="D445" s="110">
        <v>1400000</v>
      </c>
      <c r="E445" s="110" t="s">
        <v>46</v>
      </c>
      <c r="F445" s="111">
        <v>1400000</v>
      </c>
      <c r="G445" s="97"/>
    </row>
    <row r="446" spans="1:7" ht="34.5" x14ac:dyDescent="0.25">
      <c r="A446" s="107" t="s">
        <v>1107</v>
      </c>
      <c r="B446" s="108" t="s">
        <v>543</v>
      </c>
      <c r="C446" s="109" t="s">
        <v>1108</v>
      </c>
      <c r="D446" s="110">
        <v>50000</v>
      </c>
      <c r="E446" s="110" t="s">
        <v>46</v>
      </c>
      <c r="F446" s="111">
        <v>50000</v>
      </c>
      <c r="G446" s="97"/>
    </row>
    <row r="447" spans="1:7" x14ac:dyDescent="0.25">
      <c r="A447" s="107" t="s">
        <v>594</v>
      </c>
      <c r="B447" s="108" t="s">
        <v>543</v>
      </c>
      <c r="C447" s="109" t="s">
        <v>1109</v>
      </c>
      <c r="D447" s="110">
        <v>50000</v>
      </c>
      <c r="E447" s="110" t="s">
        <v>46</v>
      </c>
      <c r="F447" s="111">
        <v>50000</v>
      </c>
      <c r="G447" s="97"/>
    </row>
    <row r="448" spans="1:7" ht="34.5" x14ac:dyDescent="0.25">
      <c r="A448" s="107" t="s">
        <v>1092</v>
      </c>
      <c r="B448" s="108" t="s">
        <v>543</v>
      </c>
      <c r="C448" s="109" t="s">
        <v>1110</v>
      </c>
      <c r="D448" s="110">
        <v>50000</v>
      </c>
      <c r="E448" s="110" t="s">
        <v>46</v>
      </c>
      <c r="F448" s="111">
        <v>50000</v>
      </c>
      <c r="G448" s="97"/>
    </row>
    <row r="449" spans="1:7" ht="45.75" x14ac:dyDescent="0.25">
      <c r="A449" s="107" t="s">
        <v>1094</v>
      </c>
      <c r="B449" s="108" t="s">
        <v>543</v>
      </c>
      <c r="C449" s="109" t="s">
        <v>1111</v>
      </c>
      <c r="D449" s="110">
        <v>50000</v>
      </c>
      <c r="E449" s="110" t="s">
        <v>46</v>
      </c>
      <c r="F449" s="111">
        <v>50000</v>
      </c>
      <c r="G449" s="97"/>
    </row>
    <row r="450" spans="1:7" ht="45.75" x14ac:dyDescent="0.25">
      <c r="A450" s="107" t="s">
        <v>1112</v>
      </c>
      <c r="B450" s="108" t="s">
        <v>543</v>
      </c>
      <c r="C450" s="109" t="s">
        <v>1113</v>
      </c>
      <c r="D450" s="110">
        <v>654000</v>
      </c>
      <c r="E450" s="110" t="s">
        <v>46</v>
      </c>
      <c r="F450" s="111">
        <v>654000</v>
      </c>
      <c r="G450" s="97"/>
    </row>
    <row r="451" spans="1:7" ht="23.25" x14ac:dyDescent="0.25">
      <c r="A451" s="107" t="s">
        <v>575</v>
      </c>
      <c r="B451" s="108" t="s">
        <v>543</v>
      </c>
      <c r="C451" s="109" t="s">
        <v>1114</v>
      </c>
      <c r="D451" s="110">
        <v>600000</v>
      </c>
      <c r="E451" s="110" t="s">
        <v>46</v>
      </c>
      <c r="F451" s="111">
        <v>600000</v>
      </c>
      <c r="G451" s="97"/>
    </row>
    <row r="452" spans="1:7" ht="23.25" x14ac:dyDescent="0.25">
      <c r="A452" s="107" t="s">
        <v>577</v>
      </c>
      <c r="B452" s="108" t="s">
        <v>543</v>
      </c>
      <c r="C452" s="109" t="s">
        <v>1115</v>
      </c>
      <c r="D452" s="110">
        <v>600000</v>
      </c>
      <c r="E452" s="110" t="s">
        <v>46</v>
      </c>
      <c r="F452" s="111">
        <v>600000</v>
      </c>
      <c r="G452" s="97"/>
    </row>
    <row r="453" spans="1:7" x14ac:dyDescent="0.25">
      <c r="A453" s="107" t="s">
        <v>579</v>
      </c>
      <c r="B453" s="108" t="s">
        <v>543</v>
      </c>
      <c r="C453" s="109" t="s">
        <v>1116</v>
      </c>
      <c r="D453" s="110">
        <v>600000</v>
      </c>
      <c r="E453" s="110" t="s">
        <v>46</v>
      </c>
      <c r="F453" s="111">
        <v>600000</v>
      </c>
      <c r="G453" s="97"/>
    </row>
    <row r="454" spans="1:7" x14ac:dyDescent="0.25">
      <c r="A454" s="107" t="s">
        <v>984</v>
      </c>
      <c r="B454" s="108" t="s">
        <v>543</v>
      </c>
      <c r="C454" s="109" t="s">
        <v>1117</v>
      </c>
      <c r="D454" s="110">
        <v>54000</v>
      </c>
      <c r="E454" s="110" t="s">
        <v>46</v>
      </c>
      <c r="F454" s="111">
        <v>54000</v>
      </c>
      <c r="G454" s="97"/>
    </row>
    <row r="455" spans="1:7" x14ac:dyDescent="0.25">
      <c r="A455" s="107" t="s">
        <v>1118</v>
      </c>
      <c r="B455" s="108" t="s">
        <v>543</v>
      </c>
      <c r="C455" s="109" t="s">
        <v>1119</v>
      </c>
      <c r="D455" s="110">
        <v>54000</v>
      </c>
      <c r="E455" s="110" t="s">
        <v>46</v>
      </c>
      <c r="F455" s="111">
        <v>54000</v>
      </c>
      <c r="G455" s="97"/>
    </row>
    <row r="456" spans="1:7" ht="45.75" x14ac:dyDescent="0.25">
      <c r="A456" s="107" t="s">
        <v>1120</v>
      </c>
      <c r="B456" s="108" t="s">
        <v>543</v>
      </c>
      <c r="C456" s="109" t="s">
        <v>1121</v>
      </c>
      <c r="D456" s="110">
        <v>696000</v>
      </c>
      <c r="E456" s="110" t="s">
        <v>46</v>
      </c>
      <c r="F456" s="111">
        <v>696000</v>
      </c>
      <c r="G456" s="97"/>
    </row>
    <row r="457" spans="1:7" x14ac:dyDescent="0.25">
      <c r="A457" s="107" t="s">
        <v>1023</v>
      </c>
      <c r="B457" s="108" t="s">
        <v>543</v>
      </c>
      <c r="C457" s="109" t="s">
        <v>1122</v>
      </c>
      <c r="D457" s="110">
        <v>696000</v>
      </c>
      <c r="E457" s="110" t="s">
        <v>46</v>
      </c>
      <c r="F457" s="111">
        <v>696000</v>
      </c>
      <c r="G457" s="97"/>
    </row>
    <row r="458" spans="1:7" x14ac:dyDescent="0.25">
      <c r="A458" s="107" t="s">
        <v>501</v>
      </c>
      <c r="B458" s="108" t="s">
        <v>543</v>
      </c>
      <c r="C458" s="109" t="s">
        <v>1123</v>
      </c>
      <c r="D458" s="110">
        <v>696000</v>
      </c>
      <c r="E458" s="110" t="s">
        <v>46</v>
      </c>
      <c r="F458" s="111">
        <v>696000</v>
      </c>
      <c r="G458" s="97"/>
    </row>
    <row r="459" spans="1:7" x14ac:dyDescent="0.25">
      <c r="A459" s="107" t="s">
        <v>624</v>
      </c>
      <c r="B459" s="108" t="s">
        <v>543</v>
      </c>
      <c r="C459" s="109" t="s">
        <v>1124</v>
      </c>
      <c r="D459" s="110">
        <v>6161000</v>
      </c>
      <c r="E459" s="110">
        <v>3242924</v>
      </c>
      <c r="F459" s="111">
        <v>2918076</v>
      </c>
      <c r="G459" s="97"/>
    </row>
    <row r="460" spans="1:7" ht="23.25" x14ac:dyDescent="0.25">
      <c r="A460" s="107" t="s">
        <v>626</v>
      </c>
      <c r="B460" s="108" t="s">
        <v>543</v>
      </c>
      <c r="C460" s="109" t="s">
        <v>1125</v>
      </c>
      <c r="D460" s="110">
        <v>6161000</v>
      </c>
      <c r="E460" s="110">
        <v>3242924</v>
      </c>
      <c r="F460" s="111">
        <v>2918076</v>
      </c>
      <c r="G460" s="97"/>
    </row>
    <row r="461" spans="1:7" x14ac:dyDescent="0.25">
      <c r="A461" s="107" t="s">
        <v>628</v>
      </c>
      <c r="B461" s="108" t="s">
        <v>543</v>
      </c>
      <c r="C461" s="109" t="s">
        <v>1126</v>
      </c>
      <c r="D461" s="110">
        <v>5160000</v>
      </c>
      <c r="E461" s="110">
        <v>2241924</v>
      </c>
      <c r="F461" s="111">
        <v>2918076</v>
      </c>
      <c r="G461" s="97"/>
    </row>
    <row r="462" spans="1:7" x14ac:dyDescent="0.25">
      <c r="A462" s="107" t="s">
        <v>594</v>
      </c>
      <c r="B462" s="108" t="s">
        <v>543</v>
      </c>
      <c r="C462" s="109" t="s">
        <v>1127</v>
      </c>
      <c r="D462" s="110">
        <v>5160000</v>
      </c>
      <c r="E462" s="110">
        <v>2241924</v>
      </c>
      <c r="F462" s="111">
        <v>2918076</v>
      </c>
      <c r="G462" s="97"/>
    </row>
    <row r="463" spans="1:7" ht="34.5" x14ac:dyDescent="0.25">
      <c r="A463" s="107" t="s">
        <v>1092</v>
      </c>
      <c r="B463" s="108" t="s">
        <v>543</v>
      </c>
      <c r="C463" s="109" t="s">
        <v>1128</v>
      </c>
      <c r="D463" s="110">
        <v>5160000</v>
      </c>
      <c r="E463" s="110">
        <v>2241924</v>
      </c>
      <c r="F463" s="111">
        <v>2918076</v>
      </c>
      <c r="G463" s="97"/>
    </row>
    <row r="464" spans="1:7" ht="45.75" x14ac:dyDescent="0.25">
      <c r="A464" s="107" t="s">
        <v>1094</v>
      </c>
      <c r="B464" s="108" t="s">
        <v>543</v>
      </c>
      <c r="C464" s="109" t="s">
        <v>1129</v>
      </c>
      <c r="D464" s="110">
        <v>5160000</v>
      </c>
      <c r="E464" s="110">
        <v>2241924</v>
      </c>
      <c r="F464" s="111">
        <v>2918076</v>
      </c>
      <c r="G464" s="97"/>
    </row>
    <row r="465" spans="1:7" ht="34.5" x14ac:dyDescent="0.25">
      <c r="A465" s="107" t="s">
        <v>1130</v>
      </c>
      <c r="B465" s="108" t="s">
        <v>543</v>
      </c>
      <c r="C465" s="109" t="s">
        <v>1131</v>
      </c>
      <c r="D465" s="110">
        <v>1001000</v>
      </c>
      <c r="E465" s="110">
        <v>1001000</v>
      </c>
      <c r="F465" s="111" t="s">
        <v>46</v>
      </c>
      <c r="G465" s="97"/>
    </row>
    <row r="466" spans="1:7" x14ac:dyDescent="0.25">
      <c r="A466" s="107" t="s">
        <v>594</v>
      </c>
      <c r="B466" s="108" t="s">
        <v>543</v>
      </c>
      <c r="C466" s="109" t="s">
        <v>1132</v>
      </c>
      <c r="D466" s="110">
        <v>1001000</v>
      </c>
      <c r="E466" s="110">
        <v>1001000</v>
      </c>
      <c r="F466" s="111" t="s">
        <v>46</v>
      </c>
      <c r="G466" s="97"/>
    </row>
    <row r="467" spans="1:7" ht="34.5" x14ac:dyDescent="0.25">
      <c r="A467" s="107" t="s">
        <v>1092</v>
      </c>
      <c r="B467" s="108" t="s">
        <v>543</v>
      </c>
      <c r="C467" s="109" t="s">
        <v>1133</v>
      </c>
      <c r="D467" s="110">
        <v>1001000</v>
      </c>
      <c r="E467" s="110">
        <v>1001000</v>
      </c>
      <c r="F467" s="111" t="s">
        <v>46</v>
      </c>
      <c r="G467" s="97"/>
    </row>
    <row r="468" spans="1:7" ht="45.75" x14ac:dyDescent="0.25">
      <c r="A468" s="107" t="s">
        <v>1094</v>
      </c>
      <c r="B468" s="108" t="s">
        <v>543</v>
      </c>
      <c r="C468" s="109" t="s">
        <v>1134</v>
      </c>
      <c r="D468" s="110">
        <v>1001000</v>
      </c>
      <c r="E468" s="110">
        <v>1001000</v>
      </c>
      <c r="F468" s="111" t="s">
        <v>46</v>
      </c>
      <c r="G468" s="97"/>
    </row>
    <row r="469" spans="1:7" s="89" customFormat="1" x14ac:dyDescent="0.25">
      <c r="A469" s="120" t="s">
        <v>1135</v>
      </c>
      <c r="B469" s="121" t="s">
        <v>543</v>
      </c>
      <c r="C469" s="122" t="s">
        <v>1136</v>
      </c>
      <c r="D469" s="123">
        <v>89018200</v>
      </c>
      <c r="E469" s="123">
        <v>51626459.390000001</v>
      </c>
      <c r="F469" s="124">
        <v>37391740.609999999</v>
      </c>
      <c r="G469" s="125"/>
    </row>
    <row r="470" spans="1:7" x14ac:dyDescent="0.25">
      <c r="A470" s="107" t="s">
        <v>727</v>
      </c>
      <c r="B470" s="108" t="s">
        <v>543</v>
      </c>
      <c r="C470" s="109" t="s">
        <v>1137</v>
      </c>
      <c r="D470" s="110">
        <v>89018200</v>
      </c>
      <c r="E470" s="110">
        <v>51626459.390000001</v>
      </c>
      <c r="F470" s="111">
        <v>37391740.609999999</v>
      </c>
      <c r="G470" s="97"/>
    </row>
    <row r="471" spans="1:7" x14ac:dyDescent="0.25">
      <c r="A471" s="107" t="s">
        <v>551</v>
      </c>
      <c r="B471" s="108" t="s">
        <v>543</v>
      </c>
      <c r="C471" s="109" t="s">
        <v>1138</v>
      </c>
      <c r="D471" s="110">
        <v>89018200</v>
      </c>
      <c r="E471" s="110">
        <v>51626459.390000001</v>
      </c>
      <c r="F471" s="111">
        <v>37391740.609999999</v>
      </c>
      <c r="G471" s="97"/>
    </row>
    <row r="472" spans="1:7" x14ac:dyDescent="0.25">
      <c r="A472" s="107" t="s">
        <v>551</v>
      </c>
      <c r="B472" s="108" t="s">
        <v>543</v>
      </c>
      <c r="C472" s="109" t="s">
        <v>1139</v>
      </c>
      <c r="D472" s="110">
        <v>89018200</v>
      </c>
      <c r="E472" s="110">
        <v>51626459.390000001</v>
      </c>
      <c r="F472" s="111">
        <v>37391740.609999999</v>
      </c>
      <c r="G472" s="97"/>
    </row>
    <row r="473" spans="1:7" ht="34.5" x14ac:dyDescent="0.25">
      <c r="A473" s="107" t="s">
        <v>1140</v>
      </c>
      <c r="B473" s="108" t="s">
        <v>543</v>
      </c>
      <c r="C473" s="109" t="s">
        <v>1141</v>
      </c>
      <c r="D473" s="110">
        <v>89018200</v>
      </c>
      <c r="E473" s="110">
        <v>51626459.390000001</v>
      </c>
      <c r="F473" s="111">
        <v>37391740.609999999</v>
      </c>
      <c r="G473" s="97"/>
    </row>
    <row r="474" spans="1:7" ht="23.25" x14ac:dyDescent="0.25">
      <c r="A474" s="107" t="s">
        <v>575</v>
      </c>
      <c r="B474" s="108" t="s">
        <v>543</v>
      </c>
      <c r="C474" s="109" t="s">
        <v>1142</v>
      </c>
      <c r="D474" s="110">
        <v>89018200</v>
      </c>
      <c r="E474" s="110">
        <v>51626459.390000001</v>
      </c>
      <c r="F474" s="111">
        <v>37391740.609999999</v>
      </c>
      <c r="G474" s="97"/>
    </row>
    <row r="475" spans="1:7" ht="23.25" x14ac:dyDescent="0.25">
      <c r="A475" s="107" t="s">
        <v>577</v>
      </c>
      <c r="B475" s="108" t="s">
        <v>543</v>
      </c>
      <c r="C475" s="109" t="s">
        <v>1143</v>
      </c>
      <c r="D475" s="110">
        <v>89018200</v>
      </c>
      <c r="E475" s="110">
        <v>51626459.390000001</v>
      </c>
      <c r="F475" s="111">
        <v>37391740.609999999</v>
      </c>
      <c r="G475" s="97"/>
    </row>
    <row r="476" spans="1:7" x14ac:dyDescent="0.25">
      <c r="A476" s="107" t="s">
        <v>579</v>
      </c>
      <c r="B476" s="108" t="s">
        <v>543</v>
      </c>
      <c r="C476" s="109" t="s">
        <v>1144</v>
      </c>
      <c r="D476" s="110">
        <v>89018200</v>
      </c>
      <c r="E476" s="110">
        <v>51626459.390000001</v>
      </c>
      <c r="F476" s="111">
        <v>37391740.609999999</v>
      </c>
      <c r="G476" s="97"/>
    </row>
    <row r="477" spans="1:7" s="89" customFormat="1" x14ac:dyDescent="0.25">
      <c r="A477" s="120" t="s">
        <v>1145</v>
      </c>
      <c r="B477" s="121" t="s">
        <v>543</v>
      </c>
      <c r="C477" s="122" t="s">
        <v>1146</v>
      </c>
      <c r="D477" s="123">
        <v>70715618.129999995</v>
      </c>
      <c r="E477" s="123">
        <v>21552070.59</v>
      </c>
      <c r="F477" s="124">
        <v>49163547.539999999</v>
      </c>
      <c r="G477" s="125"/>
    </row>
    <row r="478" spans="1:7" ht="34.5" x14ac:dyDescent="0.25">
      <c r="A478" s="107" t="s">
        <v>622</v>
      </c>
      <c r="B478" s="108" t="s">
        <v>543</v>
      </c>
      <c r="C478" s="109" t="s">
        <v>1147</v>
      </c>
      <c r="D478" s="110">
        <v>52237140.409999996</v>
      </c>
      <c r="E478" s="110">
        <v>10643480.16</v>
      </c>
      <c r="F478" s="111">
        <v>41593660.25</v>
      </c>
      <c r="G478" s="97"/>
    </row>
    <row r="479" spans="1:7" x14ac:dyDescent="0.25">
      <c r="A479" s="107" t="s">
        <v>569</v>
      </c>
      <c r="B479" s="108" t="s">
        <v>543</v>
      </c>
      <c r="C479" s="109" t="s">
        <v>1148</v>
      </c>
      <c r="D479" s="110">
        <v>42660200.369999997</v>
      </c>
      <c r="E479" s="110">
        <v>10643480.16</v>
      </c>
      <c r="F479" s="111">
        <v>32016720.210000001</v>
      </c>
      <c r="G479" s="97"/>
    </row>
    <row r="480" spans="1:7" ht="34.5" x14ac:dyDescent="0.25">
      <c r="A480" s="107" t="s">
        <v>1149</v>
      </c>
      <c r="B480" s="108" t="s">
        <v>543</v>
      </c>
      <c r="C480" s="109" t="s">
        <v>1150</v>
      </c>
      <c r="D480" s="110">
        <v>42660200.369999997</v>
      </c>
      <c r="E480" s="110">
        <v>10643480.16</v>
      </c>
      <c r="F480" s="111">
        <v>32016720.210000001</v>
      </c>
      <c r="G480" s="97"/>
    </row>
    <row r="481" spans="1:7" ht="23.25" x14ac:dyDescent="0.25">
      <c r="A481" s="107" t="s">
        <v>1151</v>
      </c>
      <c r="B481" s="108" t="s">
        <v>543</v>
      </c>
      <c r="C481" s="109" t="s">
        <v>1152</v>
      </c>
      <c r="D481" s="110">
        <v>40320200.369999997</v>
      </c>
      <c r="E481" s="110">
        <v>10589480.16</v>
      </c>
      <c r="F481" s="111">
        <v>29730720.210000001</v>
      </c>
      <c r="G481" s="97"/>
    </row>
    <row r="482" spans="1:7" ht="23.25" x14ac:dyDescent="0.25">
      <c r="A482" s="107" t="s">
        <v>575</v>
      </c>
      <c r="B482" s="108" t="s">
        <v>543</v>
      </c>
      <c r="C482" s="109" t="s">
        <v>1153</v>
      </c>
      <c r="D482" s="110">
        <v>40070200.369999997</v>
      </c>
      <c r="E482" s="110">
        <v>10339480.16</v>
      </c>
      <c r="F482" s="111">
        <v>29730720.210000001</v>
      </c>
      <c r="G482" s="97"/>
    </row>
    <row r="483" spans="1:7" ht="23.25" x14ac:dyDescent="0.25">
      <c r="A483" s="107" t="s">
        <v>577</v>
      </c>
      <c r="B483" s="108" t="s">
        <v>543</v>
      </c>
      <c r="C483" s="109" t="s">
        <v>1154</v>
      </c>
      <c r="D483" s="110">
        <v>40070200.369999997</v>
      </c>
      <c r="E483" s="110">
        <v>10339480.16</v>
      </c>
      <c r="F483" s="111">
        <v>29730720.210000001</v>
      </c>
      <c r="G483" s="97"/>
    </row>
    <row r="484" spans="1:7" x14ac:dyDescent="0.25">
      <c r="A484" s="107" t="s">
        <v>579</v>
      </c>
      <c r="B484" s="108" t="s">
        <v>543</v>
      </c>
      <c r="C484" s="109" t="s">
        <v>1155</v>
      </c>
      <c r="D484" s="110">
        <v>40070200.369999997</v>
      </c>
      <c r="E484" s="110">
        <v>10339480.16</v>
      </c>
      <c r="F484" s="111">
        <v>29730720.210000001</v>
      </c>
      <c r="G484" s="97"/>
    </row>
    <row r="485" spans="1:7" x14ac:dyDescent="0.25">
      <c r="A485" s="107" t="s">
        <v>594</v>
      </c>
      <c r="B485" s="108" t="s">
        <v>543</v>
      </c>
      <c r="C485" s="109" t="s">
        <v>1156</v>
      </c>
      <c r="D485" s="110">
        <v>250000</v>
      </c>
      <c r="E485" s="110">
        <v>250000</v>
      </c>
      <c r="F485" s="111" t="s">
        <v>46</v>
      </c>
      <c r="G485" s="97"/>
    </row>
    <row r="486" spans="1:7" x14ac:dyDescent="0.25">
      <c r="A486" s="107" t="s">
        <v>938</v>
      </c>
      <c r="B486" s="108" t="s">
        <v>543</v>
      </c>
      <c r="C486" s="109" t="s">
        <v>1157</v>
      </c>
      <c r="D486" s="110">
        <v>250000</v>
      </c>
      <c r="E486" s="110">
        <v>250000</v>
      </c>
      <c r="F486" s="111" t="s">
        <v>46</v>
      </c>
      <c r="G486" s="97"/>
    </row>
    <row r="487" spans="1:7" ht="23.25" x14ac:dyDescent="0.25">
      <c r="A487" s="107" t="s">
        <v>940</v>
      </c>
      <c r="B487" s="108" t="s">
        <v>543</v>
      </c>
      <c r="C487" s="109" t="s">
        <v>1158</v>
      </c>
      <c r="D487" s="110">
        <v>250000</v>
      </c>
      <c r="E487" s="110">
        <v>250000</v>
      </c>
      <c r="F487" s="111" t="s">
        <v>46</v>
      </c>
      <c r="G487" s="97"/>
    </row>
    <row r="488" spans="1:7" ht="23.25" x14ac:dyDescent="0.25">
      <c r="A488" s="160" t="s">
        <v>2197</v>
      </c>
      <c r="B488" s="108" t="s">
        <v>543</v>
      </c>
      <c r="C488" s="109" t="s">
        <v>1159</v>
      </c>
      <c r="D488" s="110">
        <v>2340000</v>
      </c>
      <c r="E488" s="110">
        <v>54000</v>
      </c>
      <c r="F488" s="111">
        <v>2286000</v>
      </c>
      <c r="G488" s="97"/>
    </row>
    <row r="489" spans="1:7" ht="23.25" x14ac:dyDescent="0.25">
      <c r="A489" s="107" t="s">
        <v>575</v>
      </c>
      <c r="B489" s="108" t="s">
        <v>543</v>
      </c>
      <c r="C489" s="109" t="s">
        <v>1160</v>
      </c>
      <c r="D489" s="110">
        <v>2340000</v>
      </c>
      <c r="E489" s="110">
        <v>54000</v>
      </c>
      <c r="F489" s="111">
        <v>2286000</v>
      </c>
      <c r="G489" s="97"/>
    </row>
    <row r="490" spans="1:7" ht="23.25" x14ac:dyDescent="0.25">
      <c r="A490" s="107" t="s">
        <v>577</v>
      </c>
      <c r="B490" s="108" t="s">
        <v>543</v>
      </c>
      <c r="C490" s="109" t="s">
        <v>1161</v>
      </c>
      <c r="D490" s="110">
        <v>2340000</v>
      </c>
      <c r="E490" s="110">
        <v>54000</v>
      </c>
      <c r="F490" s="111">
        <v>2286000</v>
      </c>
      <c r="G490" s="97"/>
    </row>
    <row r="491" spans="1:7" x14ac:dyDescent="0.25">
      <c r="A491" s="107" t="s">
        <v>579</v>
      </c>
      <c r="B491" s="108" t="s">
        <v>543</v>
      </c>
      <c r="C491" s="109" t="s">
        <v>1162</v>
      </c>
      <c r="D491" s="110">
        <v>2340000</v>
      </c>
      <c r="E491" s="110">
        <v>54000</v>
      </c>
      <c r="F491" s="111">
        <v>2286000</v>
      </c>
      <c r="G491" s="97"/>
    </row>
    <row r="492" spans="1:7" x14ac:dyDescent="0.25">
      <c r="A492" s="107" t="s">
        <v>624</v>
      </c>
      <c r="B492" s="108" t="s">
        <v>543</v>
      </c>
      <c r="C492" s="109" t="s">
        <v>1163</v>
      </c>
      <c r="D492" s="110">
        <v>9576940.0399999991</v>
      </c>
      <c r="E492" s="110" t="s">
        <v>46</v>
      </c>
      <c r="F492" s="111">
        <v>9576940.0399999991</v>
      </c>
      <c r="G492" s="97"/>
    </row>
    <row r="493" spans="1:7" ht="23.25" x14ac:dyDescent="0.25">
      <c r="A493" s="107" t="s">
        <v>1164</v>
      </c>
      <c r="B493" s="108" t="s">
        <v>543</v>
      </c>
      <c r="C493" s="109" t="s">
        <v>1165</v>
      </c>
      <c r="D493" s="110">
        <v>9576940.0399999991</v>
      </c>
      <c r="E493" s="110" t="s">
        <v>46</v>
      </c>
      <c r="F493" s="111">
        <v>9576940.0399999991</v>
      </c>
      <c r="G493" s="97"/>
    </row>
    <row r="494" spans="1:7" ht="45.75" x14ac:dyDescent="0.25">
      <c r="A494" s="160" t="s">
        <v>2198</v>
      </c>
      <c r="B494" s="108" t="s">
        <v>543</v>
      </c>
      <c r="C494" s="109" t="s">
        <v>1166</v>
      </c>
      <c r="D494" s="110">
        <v>9576940.0399999991</v>
      </c>
      <c r="E494" s="110" t="s">
        <v>46</v>
      </c>
      <c r="F494" s="111">
        <v>9576940.0399999991</v>
      </c>
      <c r="G494" s="97"/>
    </row>
    <row r="495" spans="1:7" ht="23.25" x14ac:dyDescent="0.25">
      <c r="A495" s="107" t="s">
        <v>575</v>
      </c>
      <c r="B495" s="108" t="s">
        <v>543</v>
      </c>
      <c r="C495" s="109" t="s">
        <v>1167</v>
      </c>
      <c r="D495" s="110">
        <v>9576940.0399999991</v>
      </c>
      <c r="E495" s="110" t="s">
        <v>46</v>
      </c>
      <c r="F495" s="111">
        <v>9576940.0399999991</v>
      </c>
      <c r="G495" s="97"/>
    </row>
    <row r="496" spans="1:7" ht="23.25" x14ac:dyDescent="0.25">
      <c r="A496" s="107" t="s">
        <v>577</v>
      </c>
      <c r="B496" s="108" t="s">
        <v>543</v>
      </c>
      <c r="C496" s="109" t="s">
        <v>1168</v>
      </c>
      <c r="D496" s="110">
        <v>9576940.0399999991</v>
      </c>
      <c r="E496" s="110" t="s">
        <v>46</v>
      </c>
      <c r="F496" s="111">
        <v>9576940.0399999991</v>
      </c>
      <c r="G496" s="97"/>
    </row>
    <row r="497" spans="1:7" x14ac:dyDescent="0.25">
      <c r="A497" s="107" t="s">
        <v>579</v>
      </c>
      <c r="B497" s="108" t="s">
        <v>543</v>
      </c>
      <c r="C497" s="109" t="s">
        <v>1169</v>
      </c>
      <c r="D497" s="110">
        <v>9576940.0399999991</v>
      </c>
      <c r="E497" s="110" t="s">
        <v>46</v>
      </c>
      <c r="F497" s="111">
        <v>9576940.0399999991</v>
      </c>
      <c r="G497" s="97"/>
    </row>
    <row r="498" spans="1:7" ht="57" x14ac:dyDescent="0.25">
      <c r="A498" s="107" t="s">
        <v>1170</v>
      </c>
      <c r="B498" s="108" t="s">
        <v>543</v>
      </c>
      <c r="C498" s="109" t="s">
        <v>1171</v>
      </c>
      <c r="D498" s="110">
        <v>12166910</v>
      </c>
      <c r="E498" s="110">
        <v>6769878.4299999997</v>
      </c>
      <c r="F498" s="111">
        <v>5397031.5700000003</v>
      </c>
      <c r="G498" s="97"/>
    </row>
    <row r="499" spans="1:7" x14ac:dyDescent="0.25">
      <c r="A499" s="107" t="s">
        <v>569</v>
      </c>
      <c r="B499" s="108" t="s">
        <v>543</v>
      </c>
      <c r="C499" s="109" t="s">
        <v>1172</v>
      </c>
      <c r="D499" s="110">
        <v>12166910</v>
      </c>
      <c r="E499" s="110">
        <v>6769878.4299999997</v>
      </c>
      <c r="F499" s="111">
        <v>5397031.5700000003</v>
      </c>
      <c r="G499" s="97"/>
    </row>
    <row r="500" spans="1:7" ht="34.5" x14ac:dyDescent="0.25">
      <c r="A500" s="160" t="s">
        <v>2199</v>
      </c>
      <c r="B500" s="108" t="s">
        <v>543</v>
      </c>
      <c r="C500" s="109" t="s">
        <v>1173</v>
      </c>
      <c r="D500" s="110">
        <v>12166910</v>
      </c>
      <c r="E500" s="110">
        <v>6769878.4299999997</v>
      </c>
      <c r="F500" s="111">
        <v>5397031.5700000003</v>
      </c>
      <c r="G500" s="97"/>
    </row>
    <row r="501" spans="1:7" ht="34.5" x14ac:dyDescent="0.25">
      <c r="A501" s="160" t="s">
        <v>2200</v>
      </c>
      <c r="B501" s="108" t="s">
        <v>543</v>
      </c>
      <c r="C501" s="161" t="s">
        <v>1174</v>
      </c>
      <c r="D501" s="110">
        <v>12066910</v>
      </c>
      <c r="E501" s="110">
        <v>6670576.4299999997</v>
      </c>
      <c r="F501" s="111">
        <v>5396333.5700000003</v>
      </c>
      <c r="G501" s="97"/>
    </row>
    <row r="502" spans="1:7" ht="23.25" x14ac:dyDescent="0.25">
      <c r="A502" s="107" t="s">
        <v>575</v>
      </c>
      <c r="B502" s="108" t="s">
        <v>543</v>
      </c>
      <c r="C502" s="109" t="s">
        <v>1175</v>
      </c>
      <c r="D502" s="110">
        <v>12066910</v>
      </c>
      <c r="E502" s="110">
        <v>6670576.4299999997</v>
      </c>
      <c r="F502" s="111">
        <v>5396333.5700000003</v>
      </c>
      <c r="G502" s="97"/>
    </row>
    <row r="503" spans="1:7" ht="23.25" x14ac:dyDescent="0.25">
      <c r="A503" s="107" t="s">
        <v>577</v>
      </c>
      <c r="B503" s="108" t="s">
        <v>543</v>
      </c>
      <c r="C503" s="109" t="s">
        <v>1176</v>
      </c>
      <c r="D503" s="110">
        <v>12066910</v>
      </c>
      <c r="E503" s="110">
        <v>6670576.4299999997</v>
      </c>
      <c r="F503" s="111">
        <v>5396333.5700000003</v>
      </c>
      <c r="G503" s="97"/>
    </row>
    <row r="504" spans="1:7" x14ac:dyDescent="0.25">
      <c r="A504" s="107" t="s">
        <v>579</v>
      </c>
      <c r="B504" s="108" t="s">
        <v>543</v>
      </c>
      <c r="C504" s="109" t="s">
        <v>1177</v>
      </c>
      <c r="D504" s="110">
        <v>11916910</v>
      </c>
      <c r="E504" s="110">
        <v>6622618.9000000004</v>
      </c>
      <c r="F504" s="111">
        <v>5294291.0999999996</v>
      </c>
      <c r="G504" s="97"/>
    </row>
    <row r="505" spans="1:7" x14ac:dyDescent="0.25">
      <c r="A505" s="107" t="s">
        <v>935</v>
      </c>
      <c r="B505" s="108" t="s">
        <v>543</v>
      </c>
      <c r="C505" s="109" t="s">
        <v>1178</v>
      </c>
      <c r="D505" s="110">
        <v>150000</v>
      </c>
      <c r="E505" s="110">
        <v>47957.53</v>
      </c>
      <c r="F505" s="111">
        <v>102042.47</v>
      </c>
      <c r="G505" s="97"/>
    </row>
    <row r="506" spans="1:7" x14ac:dyDescent="0.25">
      <c r="A506" s="107" t="s">
        <v>2201</v>
      </c>
      <c r="B506" s="108" t="s">
        <v>543</v>
      </c>
      <c r="C506" s="161" t="s">
        <v>1179</v>
      </c>
      <c r="D506" s="110">
        <v>100000</v>
      </c>
      <c r="E506" s="110">
        <v>99302</v>
      </c>
      <c r="F506" s="111">
        <v>698</v>
      </c>
      <c r="G506" s="97"/>
    </row>
    <row r="507" spans="1:7" ht="23.25" x14ac:dyDescent="0.25">
      <c r="A507" s="107" t="s">
        <v>575</v>
      </c>
      <c r="B507" s="108" t="s">
        <v>543</v>
      </c>
      <c r="C507" s="109" t="s">
        <v>1180</v>
      </c>
      <c r="D507" s="110">
        <v>100000</v>
      </c>
      <c r="E507" s="110">
        <v>99302</v>
      </c>
      <c r="F507" s="111">
        <v>698</v>
      </c>
      <c r="G507" s="97"/>
    </row>
    <row r="508" spans="1:7" ht="23.25" x14ac:dyDescent="0.25">
      <c r="A508" s="107" t="s">
        <v>577</v>
      </c>
      <c r="B508" s="108" t="s">
        <v>543</v>
      </c>
      <c r="C508" s="109" t="s">
        <v>1181</v>
      </c>
      <c r="D508" s="110">
        <v>100000</v>
      </c>
      <c r="E508" s="110">
        <v>99302</v>
      </c>
      <c r="F508" s="111">
        <v>698</v>
      </c>
      <c r="G508" s="97"/>
    </row>
    <row r="509" spans="1:7" x14ac:dyDescent="0.25">
      <c r="A509" s="107" t="s">
        <v>579</v>
      </c>
      <c r="B509" s="108" t="s">
        <v>543</v>
      </c>
      <c r="C509" s="109" t="s">
        <v>1182</v>
      </c>
      <c r="D509" s="110">
        <v>100000</v>
      </c>
      <c r="E509" s="110">
        <v>99302</v>
      </c>
      <c r="F509" s="111">
        <v>698</v>
      </c>
      <c r="G509" s="97"/>
    </row>
    <row r="510" spans="1:7" x14ac:dyDescent="0.25">
      <c r="A510" s="107" t="s">
        <v>727</v>
      </c>
      <c r="B510" s="108" t="s">
        <v>543</v>
      </c>
      <c r="C510" s="109" t="s">
        <v>1183</v>
      </c>
      <c r="D510" s="110">
        <v>6311567.7199999997</v>
      </c>
      <c r="E510" s="110">
        <v>4138712</v>
      </c>
      <c r="F510" s="111">
        <v>2172855.7200000002</v>
      </c>
      <c r="G510" s="97"/>
    </row>
    <row r="511" spans="1:7" x14ac:dyDescent="0.25">
      <c r="A511" s="107" t="s">
        <v>551</v>
      </c>
      <c r="B511" s="108" t="s">
        <v>543</v>
      </c>
      <c r="C511" s="109" t="s">
        <v>1184</v>
      </c>
      <c r="D511" s="110">
        <v>6311567.7199999997</v>
      </c>
      <c r="E511" s="110">
        <v>4138712</v>
      </c>
      <c r="F511" s="111">
        <v>2172855.7200000002</v>
      </c>
      <c r="G511" s="97"/>
    </row>
    <row r="512" spans="1:7" x14ac:dyDescent="0.25">
      <c r="A512" s="107" t="s">
        <v>551</v>
      </c>
      <c r="B512" s="108" t="s">
        <v>543</v>
      </c>
      <c r="C512" s="109" t="s">
        <v>1185</v>
      </c>
      <c r="D512" s="110">
        <v>6311567.7199999997</v>
      </c>
      <c r="E512" s="110">
        <v>4138712</v>
      </c>
      <c r="F512" s="111">
        <v>2172855.7200000002</v>
      </c>
      <c r="G512" s="97"/>
    </row>
    <row r="513" spans="1:7" ht="34.5" x14ac:dyDescent="0.25">
      <c r="A513" s="107" t="s">
        <v>1186</v>
      </c>
      <c r="B513" s="108" t="s">
        <v>543</v>
      </c>
      <c r="C513" s="109" t="s">
        <v>1187</v>
      </c>
      <c r="D513" s="110">
        <v>6311567.7199999997</v>
      </c>
      <c r="E513" s="110">
        <v>4138712</v>
      </c>
      <c r="F513" s="111">
        <v>2172855.7200000002</v>
      </c>
      <c r="G513" s="97"/>
    </row>
    <row r="514" spans="1:7" ht="23.25" x14ac:dyDescent="0.25">
      <c r="A514" s="107" t="s">
        <v>575</v>
      </c>
      <c r="B514" s="108" t="s">
        <v>543</v>
      </c>
      <c r="C514" s="109" t="s">
        <v>1188</v>
      </c>
      <c r="D514" s="110">
        <v>6311567.7199999997</v>
      </c>
      <c r="E514" s="110">
        <v>4138712</v>
      </c>
      <c r="F514" s="111">
        <v>2172855.7200000002</v>
      </c>
      <c r="G514" s="97"/>
    </row>
    <row r="515" spans="1:7" ht="23.25" x14ac:dyDescent="0.25">
      <c r="A515" s="107" t="s">
        <v>577</v>
      </c>
      <c r="B515" s="108" t="s">
        <v>543</v>
      </c>
      <c r="C515" s="109" t="s">
        <v>1189</v>
      </c>
      <c r="D515" s="110">
        <v>6311567.7199999997</v>
      </c>
      <c r="E515" s="110">
        <v>4138712</v>
      </c>
      <c r="F515" s="111">
        <v>2172855.7200000002</v>
      </c>
      <c r="G515" s="97"/>
    </row>
    <row r="516" spans="1:7" ht="23.25" x14ac:dyDescent="0.25">
      <c r="A516" s="107" t="s">
        <v>1190</v>
      </c>
      <c r="B516" s="108" t="s">
        <v>543</v>
      </c>
      <c r="C516" s="109" t="s">
        <v>1191</v>
      </c>
      <c r="D516" s="110">
        <v>6311567.7199999997</v>
      </c>
      <c r="E516" s="110">
        <v>4138712</v>
      </c>
      <c r="F516" s="111">
        <v>2172855.7200000002</v>
      </c>
      <c r="G516" s="97"/>
    </row>
    <row r="517" spans="1:7" s="89" customFormat="1" x14ac:dyDescent="0.25">
      <c r="A517" s="120" t="s">
        <v>1192</v>
      </c>
      <c r="B517" s="121" t="s">
        <v>543</v>
      </c>
      <c r="C517" s="122" t="s">
        <v>1193</v>
      </c>
      <c r="D517" s="123">
        <v>10530500</v>
      </c>
      <c r="E517" s="123">
        <v>1846339.5299999998</v>
      </c>
      <c r="F517" s="124">
        <v>8684160.4699999988</v>
      </c>
      <c r="G517" s="125"/>
    </row>
    <row r="518" spans="1:7" ht="34.5" x14ac:dyDescent="0.25">
      <c r="A518" s="107" t="s">
        <v>622</v>
      </c>
      <c r="B518" s="108" t="s">
        <v>543</v>
      </c>
      <c r="C518" s="109" t="s">
        <v>1194</v>
      </c>
      <c r="D518" s="110">
        <v>1098876.4100000001</v>
      </c>
      <c r="E518" s="110">
        <v>103596.97</v>
      </c>
      <c r="F518" s="111">
        <v>995279.44</v>
      </c>
      <c r="G518" s="97"/>
    </row>
    <row r="519" spans="1:7" x14ac:dyDescent="0.25">
      <c r="A519" s="107" t="s">
        <v>569</v>
      </c>
      <c r="B519" s="108" t="s">
        <v>543</v>
      </c>
      <c r="C519" s="109" t="s">
        <v>1195</v>
      </c>
      <c r="D519" s="110">
        <v>440000</v>
      </c>
      <c r="E519" s="110" t="s">
        <v>46</v>
      </c>
      <c r="F519" s="111">
        <v>440000</v>
      </c>
      <c r="G519" s="97"/>
    </row>
    <row r="520" spans="1:7" ht="23.25" x14ac:dyDescent="0.25">
      <c r="A520" s="107" t="s">
        <v>1196</v>
      </c>
      <c r="B520" s="108" t="s">
        <v>543</v>
      </c>
      <c r="C520" s="109" t="s">
        <v>1197</v>
      </c>
      <c r="D520" s="110">
        <v>440000</v>
      </c>
      <c r="E520" s="110" t="s">
        <v>46</v>
      </c>
      <c r="F520" s="111">
        <v>440000</v>
      </c>
      <c r="G520" s="97"/>
    </row>
    <row r="521" spans="1:7" ht="23.25" x14ac:dyDescent="0.25">
      <c r="A521" s="107" t="s">
        <v>1198</v>
      </c>
      <c r="B521" s="108" t="s">
        <v>543</v>
      </c>
      <c r="C521" s="109" t="s">
        <v>1199</v>
      </c>
      <c r="D521" s="110">
        <v>440000</v>
      </c>
      <c r="E521" s="110" t="s">
        <v>46</v>
      </c>
      <c r="F521" s="111">
        <v>440000</v>
      </c>
      <c r="G521" s="97"/>
    </row>
    <row r="522" spans="1:7" ht="23.25" x14ac:dyDescent="0.25">
      <c r="A522" s="107" t="s">
        <v>873</v>
      </c>
      <c r="B522" s="108" t="s">
        <v>543</v>
      </c>
      <c r="C522" s="109" t="s">
        <v>1200</v>
      </c>
      <c r="D522" s="110">
        <v>440000</v>
      </c>
      <c r="E522" s="110" t="s">
        <v>46</v>
      </c>
      <c r="F522" s="111">
        <v>440000</v>
      </c>
      <c r="G522" s="97"/>
    </row>
    <row r="523" spans="1:7" ht="45.75" x14ac:dyDescent="0.25">
      <c r="A523" s="107" t="s">
        <v>875</v>
      </c>
      <c r="B523" s="108" t="s">
        <v>543</v>
      </c>
      <c r="C523" s="109" t="s">
        <v>1201</v>
      </c>
      <c r="D523" s="110">
        <v>440000</v>
      </c>
      <c r="E523" s="110" t="s">
        <v>46</v>
      </c>
      <c r="F523" s="111">
        <v>440000</v>
      </c>
      <c r="G523" s="97"/>
    </row>
    <row r="524" spans="1:7" ht="23.25" x14ac:dyDescent="0.25">
      <c r="A524" s="107" t="s">
        <v>1202</v>
      </c>
      <c r="B524" s="108" t="s">
        <v>543</v>
      </c>
      <c r="C524" s="109" t="s">
        <v>1203</v>
      </c>
      <c r="D524" s="110">
        <v>440000</v>
      </c>
      <c r="E524" s="110" t="s">
        <v>46</v>
      </c>
      <c r="F524" s="111">
        <v>440000</v>
      </c>
      <c r="G524" s="97"/>
    </row>
    <row r="525" spans="1:7" x14ac:dyDescent="0.25">
      <c r="A525" s="107" t="s">
        <v>624</v>
      </c>
      <c r="B525" s="108" t="s">
        <v>543</v>
      </c>
      <c r="C525" s="109" t="s">
        <v>1204</v>
      </c>
      <c r="D525" s="110">
        <v>658876.41</v>
      </c>
      <c r="E525" s="110">
        <v>103596.97</v>
      </c>
      <c r="F525" s="111">
        <v>555279.43999999994</v>
      </c>
      <c r="G525" s="97"/>
    </row>
    <row r="526" spans="1:7" ht="23.25" x14ac:dyDescent="0.25">
      <c r="A526" s="107" t="s">
        <v>1205</v>
      </c>
      <c r="B526" s="108" t="s">
        <v>543</v>
      </c>
      <c r="C526" s="109" t="s">
        <v>1206</v>
      </c>
      <c r="D526" s="110">
        <v>658876.41</v>
      </c>
      <c r="E526" s="110">
        <v>103596.97</v>
      </c>
      <c r="F526" s="111">
        <v>555279.43999999994</v>
      </c>
      <c r="G526" s="97"/>
    </row>
    <row r="527" spans="1:7" ht="34.5" x14ac:dyDescent="0.25">
      <c r="A527" s="107" t="s">
        <v>1207</v>
      </c>
      <c r="B527" s="108" t="s">
        <v>543</v>
      </c>
      <c r="C527" s="109" t="s">
        <v>1208</v>
      </c>
      <c r="D527" s="110">
        <v>658876.41</v>
      </c>
      <c r="E527" s="110">
        <v>103596.97</v>
      </c>
      <c r="F527" s="111">
        <v>555279.43999999994</v>
      </c>
      <c r="G527" s="97"/>
    </row>
    <row r="528" spans="1:7" ht="23.25" x14ac:dyDescent="0.25">
      <c r="A528" s="107" t="s">
        <v>575</v>
      </c>
      <c r="B528" s="108" t="s">
        <v>543</v>
      </c>
      <c r="C528" s="109" t="s">
        <v>1209</v>
      </c>
      <c r="D528" s="110">
        <v>658876.41</v>
      </c>
      <c r="E528" s="110">
        <v>103596.97</v>
      </c>
      <c r="F528" s="111">
        <v>555279.43999999994</v>
      </c>
      <c r="G528" s="97"/>
    </row>
    <row r="529" spans="1:7" ht="23.25" x14ac:dyDescent="0.25">
      <c r="A529" s="107" t="s">
        <v>577</v>
      </c>
      <c r="B529" s="108" t="s">
        <v>543</v>
      </c>
      <c r="C529" s="109" t="s">
        <v>1210</v>
      </c>
      <c r="D529" s="110">
        <v>658876.41</v>
      </c>
      <c r="E529" s="110">
        <v>103596.97</v>
      </c>
      <c r="F529" s="111">
        <v>555279.43999999994</v>
      </c>
      <c r="G529" s="97"/>
    </row>
    <row r="530" spans="1:7" x14ac:dyDescent="0.25">
      <c r="A530" s="107" t="s">
        <v>579</v>
      </c>
      <c r="B530" s="108" t="s">
        <v>543</v>
      </c>
      <c r="C530" s="109" t="s">
        <v>1211</v>
      </c>
      <c r="D530" s="110">
        <v>658876.41</v>
      </c>
      <c r="E530" s="110">
        <v>103596.97</v>
      </c>
      <c r="F530" s="111">
        <v>555279.43999999994</v>
      </c>
      <c r="G530" s="97"/>
    </row>
    <row r="531" spans="1:7" ht="34.5" x14ac:dyDescent="0.25">
      <c r="A531" s="107" t="s">
        <v>567</v>
      </c>
      <c r="B531" s="108" t="s">
        <v>543</v>
      </c>
      <c r="C531" s="109" t="s">
        <v>1212</v>
      </c>
      <c r="D531" s="110">
        <v>4396000</v>
      </c>
      <c r="E531" s="110">
        <v>80000</v>
      </c>
      <c r="F531" s="111">
        <v>4316000</v>
      </c>
      <c r="G531" s="97"/>
    </row>
    <row r="532" spans="1:7" x14ac:dyDescent="0.25">
      <c r="A532" s="107" t="s">
        <v>569</v>
      </c>
      <c r="B532" s="108" t="s">
        <v>543</v>
      </c>
      <c r="C532" s="109" t="s">
        <v>1213</v>
      </c>
      <c r="D532" s="110">
        <v>4396000</v>
      </c>
      <c r="E532" s="110">
        <v>80000</v>
      </c>
      <c r="F532" s="111">
        <v>4316000</v>
      </c>
      <c r="G532" s="97"/>
    </row>
    <row r="533" spans="1:7" ht="34.5" x14ac:dyDescent="0.25">
      <c r="A533" s="107" t="s">
        <v>1214</v>
      </c>
      <c r="B533" s="108" t="s">
        <v>543</v>
      </c>
      <c r="C533" s="109" t="s">
        <v>1215</v>
      </c>
      <c r="D533" s="110">
        <v>4396000</v>
      </c>
      <c r="E533" s="110">
        <v>80000</v>
      </c>
      <c r="F533" s="111">
        <v>4316000</v>
      </c>
      <c r="G533" s="97"/>
    </row>
    <row r="534" spans="1:7" ht="23.25" x14ac:dyDescent="0.25">
      <c r="A534" s="107" t="s">
        <v>1216</v>
      </c>
      <c r="B534" s="108" t="s">
        <v>543</v>
      </c>
      <c r="C534" s="109" t="s">
        <v>1217</v>
      </c>
      <c r="D534" s="110">
        <v>4396000</v>
      </c>
      <c r="E534" s="110">
        <v>80000</v>
      </c>
      <c r="F534" s="111">
        <v>4316000</v>
      </c>
      <c r="G534" s="97"/>
    </row>
    <row r="535" spans="1:7" ht="23.25" x14ac:dyDescent="0.25">
      <c r="A535" s="107" t="s">
        <v>575</v>
      </c>
      <c r="B535" s="108" t="s">
        <v>543</v>
      </c>
      <c r="C535" s="109" t="s">
        <v>1218</v>
      </c>
      <c r="D535" s="110">
        <v>4396000</v>
      </c>
      <c r="E535" s="110">
        <v>80000</v>
      </c>
      <c r="F535" s="111">
        <v>4316000</v>
      </c>
      <c r="G535" s="97"/>
    </row>
    <row r="536" spans="1:7" ht="23.25" x14ac:dyDescent="0.25">
      <c r="A536" s="107" t="s">
        <v>577</v>
      </c>
      <c r="B536" s="108" t="s">
        <v>543</v>
      </c>
      <c r="C536" s="109" t="s">
        <v>1219</v>
      </c>
      <c r="D536" s="110">
        <v>4396000</v>
      </c>
      <c r="E536" s="110">
        <v>80000</v>
      </c>
      <c r="F536" s="111">
        <v>4316000</v>
      </c>
      <c r="G536" s="97"/>
    </row>
    <row r="537" spans="1:7" x14ac:dyDescent="0.25">
      <c r="A537" s="107" t="s">
        <v>579</v>
      </c>
      <c r="B537" s="108" t="s">
        <v>543</v>
      </c>
      <c r="C537" s="109" t="s">
        <v>1220</v>
      </c>
      <c r="D537" s="110">
        <v>4396000</v>
      </c>
      <c r="E537" s="110">
        <v>80000</v>
      </c>
      <c r="F537" s="111">
        <v>4316000</v>
      </c>
      <c r="G537" s="97"/>
    </row>
    <row r="538" spans="1:7" ht="45.75" x14ac:dyDescent="0.25">
      <c r="A538" s="107" t="s">
        <v>1221</v>
      </c>
      <c r="B538" s="108" t="s">
        <v>543</v>
      </c>
      <c r="C538" s="109" t="s">
        <v>1222</v>
      </c>
      <c r="D538" s="110">
        <v>3835000</v>
      </c>
      <c r="E538" s="110">
        <v>1609459.64</v>
      </c>
      <c r="F538" s="111">
        <v>2225540.3600000003</v>
      </c>
      <c r="G538" s="97"/>
    </row>
    <row r="539" spans="1:7" x14ac:dyDescent="0.25">
      <c r="A539" s="107" t="s">
        <v>569</v>
      </c>
      <c r="B539" s="108" t="s">
        <v>543</v>
      </c>
      <c r="C539" s="109" t="s">
        <v>1223</v>
      </c>
      <c r="D539" s="110">
        <v>3835000</v>
      </c>
      <c r="E539" s="110">
        <v>1609459.64</v>
      </c>
      <c r="F539" s="111">
        <v>2225540.3600000003</v>
      </c>
      <c r="G539" s="97"/>
    </row>
    <row r="540" spans="1:7" ht="23.25" x14ac:dyDescent="0.25">
      <c r="A540" s="107" t="s">
        <v>1224</v>
      </c>
      <c r="B540" s="108" t="s">
        <v>543</v>
      </c>
      <c r="C540" s="109" t="s">
        <v>1225</v>
      </c>
      <c r="D540" s="110">
        <v>1134723.6000000001</v>
      </c>
      <c r="E540" s="110" t="s">
        <v>46</v>
      </c>
      <c r="F540" s="111">
        <v>1134723.6000000001</v>
      </c>
      <c r="G540" s="97"/>
    </row>
    <row r="541" spans="1:7" ht="34.5" x14ac:dyDescent="0.25">
      <c r="A541" s="160" t="s">
        <v>2202</v>
      </c>
      <c r="B541" s="108" t="s">
        <v>543</v>
      </c>
      <c r="C541" s="109" t="s">
        <v>1226</v>
      </c>
      <c r="D541" s="110">
        <v>934723.6</v>
      </c>
      <c r="E541" s="110" t="s">
        <v>46</v>
      </c>
      <c r="F541" s="111">
        <v>934723.6</v>
      </c>
      <c r="G541" s="97"/>
    </row>
    <row r="542" spans="1:7" x14ac:dyDescent="0.25">
      <c r="A542" s="107" t="s">
        <v>594</v>
      </c>
      <c r="B542" s="108" t="s">
        <v>543</v>
      </c>
      <c r="C542" s="109" t="s">
        <v>1227</v>
      </c>
      <c r="D542" s="110">
        <v>934723.6</v>
      </c>
      <c r="E542" s="110" t="s">
        <v>46</v>
      </c>
      <c r="F542" s="111">
        <v>934723.6</v>
      </c>
      <c r="G542" s="97"/>
    </row>
    <row r="543" spans="1:7" ht="34.5" x14ac:dyDescent="0.25">
      <c r="A543" s="107" t="s">
        <v>1092</v>
      </c>
      <c r="B543" s="108" t="s">
        <v>543</v>
      </c>
      <c r="C543" s="109" t="s">
        <v>1228</v>
      </c>
      <c r="D543" s="110">
        <v>934723.6</v>
      </c>
      <c r="E543" s="110" t="s">
        <v>46</v>
      </c>
      <c r="F543" s="111">
        <v>934723.6</v>
      </c>
      <c r="G543" s="97"/>
    </row>
    <row r="544" spans="1:7" ht="45.75" x14ac:dyDescent="0.25">
      <c r="A544" s="107" t="s">
        <v>1094</v>
      </c>
      <c r="B544" s="108" t="s">
        <v>543</v>
      </c>
      <c r="C544" s="109" t="s">
        <v>1229</v>
      </c>
      <c r="D544" s="110">
        <v>934723.6</v>
      </c>
      <c r="E544" s="110" t="s">
        <v>46</v>
      </c>
      <c r="F544" s="111">
        <v>934723.6</v>
      </c>
      <c r="G544" s="97"/>
    </row>
    <row r="545" spans="1:7" ht="68.25" x14ac:dyDescent="0.25">
      <c r="A545" s="107" t="s">
        <v>1230</v>
      </c>
      <c r="B545" s="108" t="s">
        <v>543</v>
      </c>
      <c r="C545" s="109" t="s">
        <v>1231</v>
      </c>
      <c r="D545" s="110">
        <v>200000</v>
      </c>
      <c r="E545" s="110" t="s">
        <v>46</v>
      </c>
      <c r="F545" s="111">
        <v>200000</v>
      </c>
      <c r="G545" s="97"/>
    </row>
    <row r="546" spans="1:7" x14ac:dyDescent="0.25">
      <c r="A546" s="107" t="s">
        <v>594</v>
      </c>
      <c r="B546" s="108" t="s">
        <v>543</v>
      </c>
      <c r="C546" s="109" t="s">
        <v>1232</v>
      </c>
      <c r="D546" s="110">
        <v>200000</v>
      </c>
      <c r="E546" s="110" t="s">
        <v>46</v>
      </c>
      <c r="F546" s="111">
        <v>200000</v>
      </c>
      <c r="G546" s="97"/>
    </row>
    <row r="547" spans="1:7" ht="34.5" x14ac:dyDescent="0.25">
      <c r="A547" s="107" t="s">
        <v>1092</v>
      </c>
      <c r="B547" s="108" t="s">
        <v>543</v>
      </c>
      <c r="C547" s="109" t="s">
        <v>1233</v>
      </c>
      <c r="D547" s="110">
        <v>200000</v>
      </c>
      <c r="E547" s="110" t="s">
        <v>46</v>
      </c>
      <c r="F547" s="111">
        <v>200000</v>
      </c>
      <c r="G547" s="97"/>
    </row>
    <row r="548" spans="1:7" ht="45.75" x14ac:dyDescent="0.25">
      <c r="A548" s="107" t="s">
        <v>1094</v>
      </c>
      <c r="B548" s="108" t="s">
        <v>543</v>
      </c>
      <c r="C548" s="109" t="s">
        <v>1234</v>
      </c>
      <c r="D548" s="110">
        <v>200000</v>
      </c>
      <c r="E548" s="110" t="s">
        <v>46</v>
      </c>
      <c r="F548" s="111">
        <v>200000</v>
      </c>
      <c r="G548" s="97"/>
    </row>
    <row r="549" spans="1:7" ht="34.5" x14ac:dyDescent="0.25">
      <c r="A549" s="107" t="s">
        <v>1235</v>
      </c>
      <c r="B549" s="108" t="s">
        <v>543</v>
      </c>
      <c r="C549" s="109" t="s">
        <v>1236</v>
      </c>
      <c r="D549" s="110">
        <v>500000</v>
      </c>
      <c r="E549" s="110" t="s">
        <v>46</v>
      </c>
      <c r="F549" s="111">
        <v>500000</v>
      </c>
      <c r="G549" s="97"/>
    </row>
    <row r="550" spans="1:7" ht="23.25" x14ac:dyDescent="0.25">
      <c r="A550" s="107" t="s">
        <v>1237</v>
      </c>
      <c r="B550" s="108" t="s">
        <v>543</v>
      </c>
      <c r="C550" s="109" t="s">
        <v>1238</v>
      </c>
      <c r="D550" s="110">
        <v>250000</v>
      </c>
      <c r="E550" s="110" t="s">
        <v>46</v>
      </c>
      <c r="F550" s="111">
        <v>250000</v>
      </c>
      <c r="G550" s="97"/>
    </row>
    <row r="551" spans="1:7" ht="23.25" x14ac:dyDescent="0.25">
      <c r="A551" s="107" t="s">
        <v>873</v>
      </c>
      <c r="B551" s="108" t="s">
        <v>543</v>
      </c>
      <c r="C551" s="109" t="s">
        <v>1239</v>
      </c>
      <c r="D551" s="110">
        <v>250000</v>
      </c>
      <c r="E551" s="110" t="s">
        <v>46</v>
      </c>
      <c r="F551" s="111">
        <v>250000</v>
      </c>
      <c r="G551" s="97"/>
    </row>
    <row r="552" spans="1:7" ht="45.75" x14ac:dyDescent="0.25">
      <c r="A552" s="107" t="s">
        <v>875</v>
      </c>
      <c r="B552" s="108" t="s">
        <v>543</v>
      </c>
      <c r="C552" s="109" t="s">
        <v>1240</v>
      </c>
      <c r="D552" s="110">
        <v>250000</v>
      </c>
      <c r="E552" s="110" t="s">
        <v>46</v>
      </c>
      <c r="F552" s="111">
        <v>250000</v>
      </c>
      <c r="G552" s="97"/>
    </row>
    <row r="553" spans="1:7" ht="23.25" x14ac:dyDescent="0.25">
      <c r="A553" s="107" t="s">
        <v>1202</v>
      </c>
      <c r="B553" s="108" t="s">
        <v>543</v>
      </c>
      <c r="C553" s="109" t="s">
        <v>1241</v>
      </c>
      <c r="D553" s="110">
        <v>250000</v>
      </c>
      <c r="E553" s="110" t="s">
        <v>46</v>
      </c>
      <c r="F553" s="111">
        <v>250000</v>
      </c>
      <c r="G553" s="97"/>
    </row>
    <row r="554" spans="1:7" ht="57" x14ac:dyDescent="0.25">
      <c r="A554" s="107" t="s">
        <v>1242</v>
      </c>
      <c r="B554" s="108" t="s">
        <v>543</v>
      </c>
      <c r="C554" s="109" t="s">
        <v>1243</v>
      </c>
      <c r="D554" s="110">
        <v>250000</v>
      </c>
      <c r="E554" s="110" t="s">
        <v>46</v>
      </c>
      <c r="F554" s="111">
        <v>250000</v>
      </c>
      <c r="G554" s="97"/>
    </row>
    <row r="555" spans="1:7" x14ac:dyDescent="0.25">
      <c r="A555" s="107" t="s">
        <v>594</v>
      </c>
      <c r="B555" s="108" t="s">
        <v>543</v>
      </c>
      <c r="C555" s="109" t="s">
        <v>1244</v>
      </c>
      <c r="D555" s="110">
        <v>250000</v>
      </c>
      <c r="E555" s="110" t="s">
        <v>46</v>
      </c>
      <c r="F555" s="111">
        <v>250000</v>
      </c>
      <c r="G555" s="97"/>
    </row>
    <row r="556" spans="1:7" ht="34.5" x14ac:dyDescent="0.25">
      <c r="A556" s="107" t="s">
        <v>1092</v>
      </c>
      <c r="B556" s="108" t="s">
        <v>543</v>
      </c>
      <c r="C556" s="109" t="s">
        <v>1245</v>
      </c>
      <c r="D556" s="110">
        <v>250000</v>
      </c>
      <c r="E556" s="110" t="s">
        <v>46</v>
      </c>
      <c r="F556" s="111">
        <v>250000</v>
      </c>
      <c r="G556" s="97"/>
    </row>
    <row r="557" spans="1:7" ht="45.75" x14ac:dyDescent="0.25">
      <c r="A557" s="107" t="s">
        <v>1094</v>
      </c>
      <c r="B557" s="108" t="s">
        <v>543</v>
      </c>
      <c r="C557" s="109" t="s">
        <v>1246</v>
      </c>
      <c r="D557" s="110">
        <v>250000</v>
      </c>
      <c r="E557" s="110" t="s">
        <v>46</v>
      </c>
      <c r="F557" s="111">
        <v>250000</v>
      </c>
      <c r="G557" s="97"/>
    </row>
    <row r="558" spans="1:7" ht="34.5" x14ac:dyDescent="0.25">
      <c r="A558" s="107" t="s">
        <v>1247</v>
      </c>
      <c r="B558" s="108" t="s">
        <v>543</v>
      </c>
      <c r="C558" s="109" t="s">
        <v>1248</v>
      </c>
      <c r="D558" s="110">
        <v>1708876.4</v>
      </c>
      <c r="E558" s="110">
        <v>1534459.64</v>
      </c>
      <c r="F558" s="111">
        <v>174416.76</v>
      </c>
      <c r="G558" s="97"/>
    </row>
    <row r="559" spans="1:7" ht="45.75" x14ac:dyDescent="0.25">
      <c r="A559" s="107" t="s">
        <v>1249</v>
      </c>
      <c r="B559" s="108" t="s">
        <v>543</v>
      </c>
      <c r="C559" s="109" t="s">
        <v>1250</v>
      </c>
      <c r="D559" s="110">
        <v>110000</v>
      </c>
      <c r="E559" s="110" t="s">
        <v>46</v>
      </c>
      <c r="F559" s="111">
        <v>110000</v>
      </c>
      <c r="G559" s="97"/>
    </row>
    <row r="560" spans="1:7" x14ac:dyDescent="0.25">
      <c r="A560" s="107" t="s">
        <v>1023</v>
      </c>
      <c r="B560" s="108" t="s">
        <v>543</v>
      </c>
      <c r="C560" s="109" t="s">
        <v>1251</v>
      </c>
      <c r="D560" s="110">
        <v>110000</v>
      </c>
      <c r="E560" s="110" t="s">
        <v>46</v>
      </c>
      <c r="F560" s="111">
        <v>110000</v>
      </c>
      <c r="G560" s="97"/>
    </row>
    <row r="561" spans="1:7" x14ac:dyDescent="0.25">
      <c r="A561" s="107" t="s">
        <v>501</v>
      </c>
      <c r="B561" s="108" t="s">
        <v>543</v>
      </c>
      <c r="C561" s="109" t="s">
        <v>1252</v>
      </c>
      <c r="D561" s="110">
        <v>110000</v>
      </c>
      <c r="E561" s="110" t="s">
        <v>46</v>
      </c>
      <c r="F561" s="111">
        <v>110000</v>
      </c>
      <c r="G561" s="97"/>
    </row>
    <row r="562" spans="1:7" ht="45.75" x14ac:dyDescent="0.25">
      <c r="A562" s="107" t="s">
        <v>1253</v>
      </c>
      <c r="B562" s="108" t="s">
        <v>543</v>
      </c>
      <c r="C562" s="109" t="s">
        <v>1254</v>
      </c>
      <c r="D562" s="110">
        <v>1598876.4</v>
      </c>
      <c r="E562" s="110">
        <v>1534459.64</v>
      </c>
      <c r="F562" s="111">
        <v>64416.76</v>
      </c>
      <c r="G562" s="97"/>
    </row>
    <row r="563" spans="1:7" x14ac:dyDescent="0.25">
      <c r="A563" s="107" t="s">
        <v>594</v>
      </c>
      <c r="B563" s="108" t="s">
        <v>543</v>
      </c>
      <c r="C563" s="109" t="s">
        <v>1255</v>
      </c>
      <c r="D563" s="110">
        <v>1598876.4</v>
      </c>
      <c r="E563" s="110">
        <v>1534459.64</v>
      </c>
      <c r="F563" s="111">
        <v>64416.76</v>
      </c>
      <c r="G563" s="97"/>
    </row>
    <row r="564" spans="1:7" ht="34.5" x14ac:dyDescent="0.25">
      <c r="A564" s="107" t="s">
        <v>1092</v>
      </c>
      <c r="B564" s="108" t="s">
        <v>543</v>
      </c>
      <c r="C564" s="109" t="s">
        <v>1256</v>
      </c>
      <c r="D564" s="110">
        <v>1598876.4</v>
      </c>
      <c r="E564" s="110">
        <v>1534459.64</v>
      </c>
      <c r="F564" s="111">
        <v>64416.76</v>
      </c>
      <c r="G564" s="97"/>
    </row>
    <row r="565" spans="1:7" ht="45.75" x14ac:dyDescent="0.25">
      <c r="A565" s="107" t="s">
        <v>1094</v>
      </c>
      <c r="B565" s="108" t="s">
        <v>543</v>
      </c>
      <c r="C565" s="109" t="s">
        <v>1257</v>
      </c>
      <c r="D565" s="110">
        <v>1598876.4</v>
      </c>
      <c r="E565" s="110">
        <v>1534459.64</v>
      </c>
      <c r="F565" s="111">
        <v>64416.76</v>
      </c>
      <c r="G565" s="97"/>
    </row>
    <row r="566" spans="1:7" ht="45.75" x14ac:dyDescent="0.25">
      <c r="A566" s="107" t="s">
        <v>1258</v>
      </c>
      <c r="B566" s="108" t="s">
        <v>543</v>
      </c>
      <c r="C566" s="109" t="s">
        <v>1259</v>
      </c>
      <c r="D566" s="110">
        <v>491400</v>
      </c>
      <c r="E566" s="110">
        <v>75000</v>
      </c>
      <c r="F566" s="111">
        <v>416400</v>
      </c>
      <c r="G566" s="97"/>
    </row>
    <row r="567" spans="1:7" ht="34.5" x14ac:dyDescent="0.25">
      <c r="A567" s="107" t="s">
        <v>1260</v>
      </c>
      <c r="B567" s="108" t="s">
        <v>543</v>
      </c>
      <c r="C567" s="109" t="s">
        <v>1261</v>
      </c>
      <c r="D567" s="110">
        <v>291400</v>
      </c>
      <c r="E567" s="110">
        <v>75000</v>
      </c>
      <c r="F567" s="111">
        <v>216400</v>
      </c>
      <c r="G567" s="97"/>
    </row>
    <row r="568" spans="1:7" ht="23.25" x14ac:dyDescent="0.25">
      <c r="A568" s="107" t="s">
        <v>575</v>
      </c>
      <c r="B568" s="108" t="s">
        <v>543</v>
      </c>
      <c r="C568" s="109" t="s">
        <v>1262</v>
      </c>
      <c r="D568" s="110">
        <v>291400</v>
      </c>
      <c r="E568" s="110">
        <v>75000</v>
      </c>
      <c r="F568" s="111">
        <v>216400</v>
      </c>
      <c r="G568" s="97"/>
    </row>
    <row r="569" spans="1:7" ht="23.25" x14ac:dyDescent="0.25">
      <c r="A569" s="107" t="s">
        <v>577</v>
      </c>
      <c r="B569" s="108" t="s">
        <v>543</v>
      </c>
      <c r="C569" s="109" t="s">
        <v>1263</v>
      </c>
      <c r="D569" s="110">
        <v>291400</v>
      </c>
      <c r="E569" s="110">
        <v>75000</v>
      </c>
      <c r="F569" s="111">
        <v>216400</v>
      </c>
      <c r="G569" s="97"/>
    </row>
    <row r="570" spans="1:7" x14ac:dyDescent="0.25">
      <c r="A570" s="107" t="s">
        <v>579</v>
      </c>
      <c r="B570" s="108" t="s">
        <v>543</v>
      </c>
      <c r="C570" s="109" t="s">
        <v>1264</v>
      </c>
      <c r="D570" s="110">
        <v>291400</v>
      </c>
      <c r="E570" s="110">
        <v>75000</v>
      </c>
      <c r="F570" s="111">
        <v>216400</v>
      </c>
      <c r="G570" s="97"/>
    </row>
    <row r="571" spans="1:7" ht="23.25" x14ac:dyDescent="0.25">
      <c r="A571" s="107" t="s">
        <v>1265</v>
      </c>
      <c r="B571" s="108" t="s">
        <v>543</v>
      </c>
      <c r="C571" s="109" t="s">
        <v>1266</v>
      </c>
      <c r="D571" s="110">
        <v>50000</v>
      </c>
      <c r="E571" s="110" t="s">
        <v>46</v>
      </c>
      <c r="F571" s="111">
        <v>50000</v>
      </c>
      <c r="G571" s="97"/>
    </row>
    <row r="572" spans="1:7" ht="23.25" x14ac:dyDescent="0.25">
      <c r="A572" s="107" t="s">
        <v>575</v>
      </c>
      <c r="B572" s="108" t="s">
        <v>543</v>
      </c>
      <c r="C572" s="109" t="s">
        <v>1267</v>
      </c>
      <c r="D572" s="110">
        <v>50000</v>
      </c>
      <c r="E572" s="110" t="s">
        <v>46</v>
      </c>
      <c r="F572" s="111">
        <v>50000</v>
      </c>
      <c r="G572" s="97"/>
    </row>
    <row r="573" spans="1:7" ht="23.25" x14ac:dyDescent="0.25">
      <c r="A573" s="107" t="s">
        <v>577</v>
      </c>
      <c r="B573" s="108" t="s">
        <v>543</v>
      </c>
      <c r="C573" s="109" t="s">
        <v>1268</v>
      </c>
      <c r="D573" s="110">
        <v>50000</v>
      </c>
      <c r="E573" s="110" t="s">
        <v>46</v>
      </c>
      <c r="F573" s="111">
        <v>50000</v>
      </c>
      <c r="G573" s="97"/>
    </row>
    <row r="574" spans="1:7" x14ac:dyDescent="0.25">
      <c r="A574" s="107" t="s">
        <v>579</v>
      </c>
      <c r="B574" s="108" t="s">
        <v>543</v>
      </c>
      <c r="C574" s="109" t="s">
        <v>1269</v>
      </c>
      <c r="D574" s="110">
        <v>50000</v>
      </c>
      <c r="E574" s="110" t="s">
        <v>46</v>
      </c>
      <c r="F574" s="111">
        <v>50000</v>
      </c>
      <c r="G574" s="97"/>
    </row>
    <row r="575" spans="1:7" ht="34.5" x14ac:dyDescent="0.25">
      <c r="A575" s="107" t="s">
        <v>1270</v>
      </c>
      <c r="B575" s="108" t="s">
        <v>543</v>
      </c>
      <c r="C575" s="109" t="s">
        <v>1271</v>
      </c>
      <c r="D575" s="110">
        <v>150000</v>
      </c>
      <c r="E575" s="110" t="s">
        <v>46</v>
      </c>
      <c r="F575" s="111">
        <v>150000</v>
      </c>
      <c r="G575" s="97"/>
    </row>
    <row r="576" spans="1:7" ht="23.25" x14ac:dyDescent="0.25">
      <c r="A576" s="107" t="s">
        <v>575</v>
      </c>
      <c r="B576" s="108" t="s">
        <v>543</v>
      </c>
      <c r="C576" s="109" t="s">
        <v>1272</v>
      </c>
      <c r="D576" s="110">
        <v>150000</v>
      </c>
      <c r="E576" s="110" t="s">
        <v>46</v>
      </c>
      <c r="F576" s="111">
        <v>150000</v>
      </c>
      <c r="G576" s="97"/>
    </row>
    <row r="577" spans="1:7" ht="23.25" x14ac:dyDescent="0.25">
      <c r="A577" s="107" t="s">
        <v>577</v>
      </c>
      <c r="B577" s="108" t="s">
        <v>543</v>
      </c>
      <c r="C577" s="109" t="s">
        <v>1273</v>
      </c>
      <c r="D577" s="110">
        <v>150000</v>
      </c>
      <c r="E577" s="110" t="s">
        <v>46</v>
      </c>
      <c r="F577" s="111">
        <v>150000</v>
      </c>
      <c r="G577" s="97"/>
    </row>
    <row r="578" spans="1:7" x14ac:dyDescent="0.25">
      <c r="A578" s="107" t="s">
        <v>579</v>
      </c>
      <c r="B578" s="108" t="s">
        <v>543</v>
      </c>
      <c r="C578" s="109" t="s">
        <v>1274</v>
      </c>
      <c r="D578" s="110">
        <v>150000</v>
      </c>
      <c r="E578" s="110" t="s">
        <v>46</v>
      </c>
      <c r="F578" s="111">
        <v>150000</v>
      </c>
      <c r="G578" s="97"/>
    </row>
    <row r="579" spans="1:7" x14ac:dyDescent="0.25">
      <c r="A579" s="107" t="s">
        <v>727</v>
      </c>
      <c r="B579" s="108" t="s">
        <v>543</v>
      </c>
      <c r="C579" s="109" t="s">
        <v>1275</v>
      </c>
      <c r="D579" s="110">
        <v>1200623.5899999999</v>
      </c>
      <c r="E579" s="110">
        <v>53282.92</v>
      </c>
      <c r="F579" s="111">
        <v>1147340.67</v>
      </c>
      <c r="G579" s="97"/>
    </row>
    <row r="580" spans="1:7" x14ac:dyDescent="0.25">
      <c r="A580" s="107" t="s">
        <v>551</v>
      </c>
      <c r="B580" s="108" t="s">
        <v>543</v>
      </c>
      <c r="C580" s="109" t="s">
        <v>1276</v>
      </c>
      <c r="D580" s="110">
        <v>1200623.5899999999</v>
      </c>
      <c r="E580" s="110">
        <v>53282.92</v>
      </c>
      <c r="F580" s="111">
        <v>1147340.67</v>
      </c>
      <c r="G580" s="97"/>
    </row>
    <row r="581" spans="1:7" x14ac:dyDescent="0.25">
      <c r="A581" s="107" t="s">
        <v>551</v>
      </c>
      <c r="B581" s="108" t="s">
        <v>543</v>
      </c>
      <c r="C581" s="109" t="s">
        <v>1277</v>
      </c>
      <c r="D581" s="110">
        <v>1200623.5899999999</v>
      </c>
      <c r="E581" s="110">
        <v>53282.92</v>
      </c>
      <c r="F581" s="111">
        <v>1147340.67</v>
      </c>
      <c r="G581" s="97"/>
    </row>
    <row r="582" spans="1:7" ht="23.25" x14ac:dyDescent="0.25">
      <c r="A582" s="107" t="s">
        <v>1278</v>
      </c>
      <c r="B582" s="108" t="s">
        <v>543</v>
      </c>
      <c r="C582" s="109" t="s">
        <v>1279</v>
      </c>
      <c r="D582" s="110">
        <v>1200623.5899999999</v>
      </c>
      <c r="E582" s="110">
        <v>53282.92</v>
      </c>
      <c r="F582" s="111">
        <v>1147340.67</v>
      </c>
      <c r="G582" s="97"/>
    </row>
    <row r="583" spans="1:7" ht="23.25" x14ac:dyDescent="0.25">
      <c r="A583" s="107" t="s">
        <v>575</v>
      </c>
      <c r="B583" s="108" t="s">
        <v>543</v>
      </c>
      <c r="C583" s="109" t="s">
        <v>1280</v>
      </c>
      <c r="D583" s="110">
        <v>1200623.5899999999</v>
      </c>
      <c r="E583" s="110">
        <v>53282.92</v>
      </c>
      <c r="F583" s="111">
        <v>1147340.67</v>
      </c>
      <c r="G583" s="97"/>
    </row>
    <row r="584" spans="1:7" ht="23.25" x14ac:dyDescent="0.25">
      <c r="A584" s="107" t="s">
        <v>577</v>
      </c>
      <c r="B584" s="108" t="s">
        <v>543</v>
      </c>
      <c r="C584" s="109" t="s">
        <v>1281</v>
      </c>
      <c r="D584" s="110">
        <v>1200623.5899999999</v>
      </c>
      <c r="E584" s="110">
        <v>53282.92</v>
      </c>
      <c r="F584" s="111">
        <v>1147340.67</v>
      </c>
      <c r="G584" s="97"/>
    </row>
    <row r="585" spans="1:7" x14ac:dyDescent="0.25">
      <c r="A585" s="107" t="s">
        <v>579</v>
      </c>
      <c r="B585" s="108" t="s">
        <v>543</v>
      </c>
      <c r="C585" s="109" t="s">
        <v>1282</v>
      </c>
      <c r="D585" s="110">
        <v>507100</v>
      </c>
      <c r="E585" s="110" t="s">
        <v>46</v>
      </c>
      <c r="F585" s="111">
        <v>507100</v>
      </c>
      <c r="G585" s="97"/>
    </row>
    <row r="586" spans="1:7" x14ac:dyDescent="0.25">
      <c r="A586" s="107" t="s">
        <v>579</v>
      </c>
      <c r="B586" s="108" t="s">
        <v>543</v>
      </c>
      <c r="C586" s="109" t="s">
        <v>1283</v>
      </c>
      <c r="D586" s="110">
        <v>693523.59</v>
      </c>
      <c r="E586" s="110">
        <v>53282.92</v>
      </c>
      <c r="F586" s="111">
        <v>640240.67000000004</v>
      </c>
      <c r="G586" s="97"/>
    </row>
    <row r="587" spans="1:7" s="89" customFormat="1" x14ac:dyDescent="0.25">
      <c r="A587" s="120" t="s">
        <v>1284</v>
      </c>
      <c r="B587" s="121" t="s">
        <v>543</v>
      </c>
      <c r="C587" s="122" t="s">
        <v>1285</v>
      </c>
      <c r="D587" s="123">
        <v>64811310.120000005</v>
      </c>
      <c r="E587" s="123">
        <v>26063648.690000001</v>
      </c>
      <c r="F587" s="124">
        <v>38747661.430000007</v>
      </c>
      <c r="G587" s="125"/>
    </row>
    <row r="588" spans="1:7" s="89" customFormat="1" x14ac:dyDescent="0.25">
      <c r="A588" s="120" t="s">
        <v>1286</v>
      </c>
      <c r="B588" s="121" t="s">
        <v>543</v>
      </c>
      <c r="C588" s="122" t="s">
        <v>1287</v>
      </c>
      <c r="D588" s="123">
        <v>1632000</v>
      </c>
      <c r="E588" s="123">
        <v>1096611.42</v>
      </c>
      <c r="F588" s="124">
        <v>535388.57999999996</v>
      </c>
      <c r="G588" s="125"/>
    </row>
    <row r="589" spans="1:7" x14ac:dyDescent="0.25">
      <c r="A589" s="107" t="s">
        <v>727</v>
      </c>
      <c r="B589" s="108" t="s">
        <v>543</v>
      </c>
      <c r="C589" s="109" t="s">
        <v>1288</v>
      </c>
      <c r="D589" s="110">
        <v>1632000</v>
      </c>
      <c r="E589" s="110">
        <v>1096611.42</v>
      </c>
      <c r="F589" s="111">
        <v>535388.57999999996</v>
      </c>
      <c r="G589" s="97"/>
    </row>
    <row r="590" spans="1:7" x14ac:dyDescent="0.25">
      <c r="A590" s="107" t="s">
        <v>551</v>
      </c>
      <c r="B590" s="108" t="s">
        <v>543</v>
      </c>
      <c r="C590" s="109" t="s">
        <v>1289</v>
      </c>
      <c r="D590" s="110">
        <v>1632000</v>
      </c>
      <c r="E590" s="110">
        <v>1096611.42</v>
      </c>
      <c r="F590" s="111">
        <v>535388.57999999996</v>
      </c>
      <c r="G590" s="97"/>
    </row>
    <row r="591" spans="1:7" x14ac:dyDescent="0.25">
      <c r="A591" s="107" t="s">
        <v>551</v>
      </c>
      <c r="B591" s="108" t="s">
        <v>543</v>
      </c>
      <c r="C591" s="109" t="s">
        <v>1290</v>
      </c>
      <c r="D591" s="110">
        <v>1632000</v>
      </c>
      <c r="E591" s="110">
        <v>1096611.42</v>
      </c>
      <c r="F591" s="111">
        <v>535388.57999999996</v>
      </c>
      <c r="G591" s="97"/>
    </row>
    <row r="592" spans="1:7" ht="34.5" x14ac:dyDescent="0.25">
      <c r="A592" s="107" t="s">
        <v>1291</v>
      </c>
      <c r="B592" s="108" t="s">
        <v>543</v>
      </c>
      <c r="C592" s="109" t="s">
        <v>1292</v>
      </c>
      <c r="D592" s="110">
        <v>1600000</v>
      </c>
      <c r="E592" s="110">
        <v>1078837.02</v>
      </c>
      <c r="F592" s="111">
        <v>521162.98</v>
      </c>
      <c r="G592" s="97"/>
    </row>
    <row r="593" spans="1:7" ht="23.25" x14ac:dyDescent="0.25">
      <c r="A593" s="107" t="s">
        <v>575</v>
      </c>
      <c r="B593" s="108" t="s">
        <v>543</v>
      </c>
      <c r="C593" s="109" t="s">
        <v>1293</v>
      </c>
      <c r="D593" s="110">
        <v>1600000</v>
      </c>
      <c r="E593" s="110">
        <v>1078837.02</v>
      </c>
      <c r="F593" s="111">
        <v>521162.98</v>
      </c>
      <c r="G593" s="97"/>
    </row>
    <row r="594" spans="1:7" ht="23.25" x14ac:dyDescent="0.25">
      <c r="A594" s="107" t="s">
        <v>577</v>
      </c>
      <c r="B594" s="108" t="s">
        <v>543</v>
      </c>
      <c r="C594" s="109" t="s">
        <v>1294</v>
      </c>
      <c r="D594" s="110">
        <v>1600000</v>
      </c>
      <c r="E594" s="110">
        <v>1078837.02</v>
      </c>
      <c r="F594" s="111">
        <v>521162.98</v>
      </c>
      <c r="G594" s="97"/>
    </row>
    <row r="595" spans="1:7" x14ac:dyDescent="0.25">
      <c r="A595" s="107" t="s">
        <v>579</v>
      </c>
      <c r="B595" s="108" t="s">
        <v>543</v>
      </c>
      <c r="C595" s="109" t="s">
        <v>1295</v>
      </c>
      <c r="D595" s="110">
        <v>1600000</v>
      </c>
      <c r="E595" s="110">
        <v>1078837.02</v>
      </c>
      <c r="F595" s="111">
        <v>521162.98</v>
      </c>
      <c r="G595" s="97"/>
    </row>
    <row r="596" spans="1:7" ht="23.25" x14ac:dyDescent="0.25">
      <c r="A596" s="107" t="s">
        <v>1296</v>
      </c>
      <c r="B596" s="108" t="s">
        <v>543</v>
      </c>
      <c r="C596" s="109" t="s">
        <v>1297</v>
      </c>
      <c r="D596" s="110">
        <v>32000</v>
      </c>
      <c r="E596" s="110">
        <v>17774.400000000001</v>
      </c>
      <c r="F596" s="111">
        <v>14225.6</v>
      </c>
      <c r="G596" s="97"/>
    </row>
    <row r="597" spans="1:7" ht="23.25" x14ac:dyDescent="0.25">
      <c r="A597" s="107" t="s">
        <v>575</v>
      </c>
      <c r="B597" s="108" t="s">
        <v>543</v>
      </c>
      <c r="C597" s="109" t="s">
        <v>1298</v>
      </c>
      <c r="D597" s="110">
        <v>32000</v>
      </c>
      <c r="E597" s="110">
        <v>17774.400000000001</v>
      </c>
      <c r="F597" s="111">
        <v>14225.6</v>
      </c>
      <c r="G597" s="97"/>
    </row>
    <row r="598" spans="1:7" ht="23.25" x14ac:dyDescent="0.25">
      <c r="A598" s="107" t="s">
        <v>577</v>
      </c>
      <c r="B598" s="108" t="s">
        <v>543</v>
      </c>
      <c r="C598" s="109" t="s">
        <v>1299</v>
      </c>
      <c r="D598" s="110">
        <v>32000</v>
      </c>
      <c r="E598" s="110">
        <v>17774.400000000001</v>
      </c>
      <c r="F598" s="111">
        <v>14225.6</v>
      </c>
      <c r="G598" s="97"/>
    </row>
    <row r="599" spans="1:7" x14ac:dyDescent="0.25">
      <c r="A599" s="107" t="s">
        <v>579</v>
      </c>
      <c r="B599" s="108" t="s">
        <v>543</v>
      </c>
      <c r="C599" s="109" t="s">
        <v>1300</v>
      </c>
      <c r="D599" s="110">
        <v>32000</v>
      </c>
      <c r="E599" s="110">
        <v>17774.400000000001</v>
      </c>
      <c r="F599" s="111">
        <v>14225.6</v>
      </c>
      <c r="G599" s="97"/>
    </row>
    <row r="600" spans="1:7" s="89" customFormat="1" x14ac:dyDescent="0.25">
      <c r="A600" s="120" t="s">
        <v>1301</v>
      </c>
      <c r="B600" s="121" t="s">
        <v>543</v>
      </c>
      <c r="C600" s="122" t="s">
        <v>1302</v>
      </c>
      <c r="D600" s="123">
        <v>15321814.799999999</v>
      </c>
      <c r="E600" s="123">
        <v>296531.87</v>
      </c>
      <c r="F600" s="124">
        <v>15025282.93</v>
      </c>
      <c r="G600" s="125"/>
    </row>
    <row r="601" spans="1:7" ht="34.5" x14ac:dyDescent="0.25">
      <c r="A601" s="107" t="s">
        <v>1303</v>
      </c>
      <c r="B601" s="108" t="s">
        <v>543</v>
      </c>
      <c r="C601" s="109" t="s">
        <v>1304</v>
      </c>
      <c r="D601" s="110">
        <v>9524966.2400000002</v>
      </c>
      <c r="E601" s="110">
        <v>246531.87</v>
      </c>
      <c r="F601" s="111">
        <v>9278434.370000001</v>
      </c>
      <c r="G601" s="97"/>
    </row>
    <row r="602" spans="1:7" x14ac:dyDescent="0.25">
      <c r="A602" s="107" t="s">
        <v>569</v>
      </c>
      <c r="B602" s="108" t="s">
        <v>543</v>
      </c>
      <c r="C602" s="109" t="s">
        <v>1305</v>
      </c>
      <c r="D602" s="110">
        <v>1384516.01</v>
      </c>
      <c r="E602" s="110" t="s">
        <v>46</v>
      </c>
      <c r="F602" s="111">
        <v>1384516.01</v>
      </c>
      <c r="G602" s="97"/>
    </row>
    <row r="603" spans="1:7" ht="45.75" x14ac:dyDescent="0.25">
      <c r="A603" s="160" t="s">
        <v>2203</v>
      </c>
      <c r="B603" s="108" t="s">
        <v>543</v>
      </c>
      <c r="C603" s="109" t="s">
        <v>1306</v>
      </c>
      <c r="D603" s="110">
        <v>1384516.01</v>
      </c>
      <c r="E603" s="110" t="s">
        <v>46</v>
      </c>
      <c r="F603" s="111">
        <v>1384516.01</v>
      </c>
      <c r="G603" s="97"/>
    </row>
    <row r="604" spans="1:7" ht="39.75" customHeight="1" x14ac:dyDescent="0.25">
      <c r="A604" s="160" t="s">
        <v>2204</v>
      </c>
      <c r="B604" s="108" t="s">
        <v>543</v>
      </c>
      <c r="C604" s="109" t="s">
        <v>1307</v>
      </c>
      <c r="D604" s="110">
        <v>1384516.01</v>
      </c>
      <c r="E604" s="110" t="s">
        <v>46</v>
      </c>
      <c r="F604" s="111">
        <v>1384516.01</v>
      </c>
      <c r="G604" s="97"/>
    </row>
    <row r="605" spans="1:7" x14ac:dyDescent="0.25">
      <c r="A605" s="107" t="s">
        <v>1023</v>
      </c>
      <c r="B605" s="108" t="s">
        <v>543</v>
      </c>
      <c r="C605" s="109" t="s">
        <v>1308</v>
      </c>
      <c r="D605" s="110">
        <v>1384516.01</v>
      </c>
      <c r="E605" s="110" t="s">
        <v>46</v>
      </c>
      <c r="F605" s="111">
        <v>1384516.01</v>
      </c>
      <c r="G605" s="97"/>
    </row>
    <row r="606" spans="1:7" x14ac:dyDescent="0.25">
      <c r="A606" s="107" t="s">
        <v>501</v>
      </c>
      <c r="B606" s="108" t="s">
        <v>543</v>
      </c>
      <c r="C606" s="109" t="s">
        <v>1309</v>
      </c>
      <c r="D606" s="110">
        <v>1384516.01</v>
      </c>
      <c r="E606" s="110" t="s">
        <v>46</v>
      </c>
      <c r="F606" s="111">
        <v>1384516.01</v>
      </c>
      <c r="G606" s="97"/>
    </row>
    <row r="607" spans="1:7" x14ac:dyDescent="0.25">
      <c r="A607" s="107" t="s">
        <v>624</v>
      </c>
      <c r="B607" s="108" t="s">
        <v>543</v>
      </c>
      <c r="C607" s="109" t="s">
        <v>1310</v>
      </c>
      <c r="D607" s="110">
        <v>8140450.2300000004</v>
      </c>
      <c r="E607" s="110">
        <v>246531.87</v>
      </c>
      <c r="F607" s="111">
        <v>7893918.3600000003</v>
      </c>
      <c r="G607" s="97"/>
    </row>
    <row r="608" spans="1:7" ht="34.5" x14ac:dyDescent="0.25">
      <c r="A608" s="107" t="s">
        <v>1311</v>
      </c>
      <c r="B608" s="108" t="s">
        <v>543</v>
      </c>
      <c r="C608" s="109" t="s">
        <v>1312</v>
      </c>
      <c r="D608" s="110">
        <v>8140450.2300000004</v>
      </c>
      <c r="E608" s="110">
        <v>246531.87</v>
      </c>
      <c r="F608" s="111">
        <v>7893918.3600000003</v>
      </c>
      <c r="G608" s="97"/>
    </row>
    <row r="609" spans="1:7" ht="45.75" x14ac:dyDescent="0.25">
      <c r="A609" s="160" t="s">
        <v>2205</v>
      </c>
      <c r="B609" s="108" t="s">
        <v>543</v>
      </c>
      <c r="C609" s="109" t="s">
        <v>1313</v>
      </c>
      <c r="D609" s="110">
        <v>8140450.2300000004</v>
      </c>
      <c r="E609" s="110">
        <v>246531.87</v>
      </c>
      <c r="F609" s="111">
        <v>7893918.3600000003</v>
      </c>
      <c r="G609" s="97"/>
    </row>
    <row r="610" spans="1:7" x14ac:dyDescent="0.25">
      <c r="A610" s="107" t="s">
        <v>1023</v>
      </c>
      <c r="B610" s="108" t="s">
        <v>543</v>
      </c>
      <c r="C610" s="109" t="s">
        <v>1314</v>
      </c>
      <c r="D610" s="110">
        <v>8140450.2300000004</v>
      </c>
      <c r="E610" s="110">
        <v>246531.87</v>
      </c>
      <c r="F610" s="111">
        <v>7893918.3600000003</v>
      </c>
      <c r="G610" s="97"/>
    </row>
    <row r="611" spans="1:7" x14ac:dyDescent="0.25">
      <c r="A611" s="107" t="s">
        <v>501</v>
      </c>
      <c r="B611" s="108" t="s">
        <v>543</v>
      </c>
      <c r="C611" s="109" t="s">
        <v>1315</v>
      </c>
      <c r="D611" s="110">
        <v>8140450.2300000004</v>
      </c>
      <c r="E611" s="110">
        <v>246531.87</v>
      </c>
      <c r="F611" s="111">
        <v>7893918.3600000003</v>
      </c>
      <c r="G611" s="97"/>
    </row>
    <row r="612" spans="1:7" ht="57" x14ac:dyDescent="0.25">
      <c r="A612" s="107" t="s">
        <v>1170</v>
      </c>
      <c r="B612" s="108" t="s">
        <v>543</v>
      </c>
      <c r="C612" s="109" t="s">
        <v>1316</v>
      </c>
      <c r="D612" s="110">
        <v>5497666.4399999995</v>
      </c>
      <c r="E612" s="110">
        <v>50000</v>
      </c>
      <c r="F612" s="111">
        <v>5447666.4399999995</v>
      </c>
      <c r="G612" s="97"/>
    </row>
    <row r="613" spans="1:7" x14ac:dyDescent="0.25">
      <c r="A613" s="107" t="s">
        <v>569</v>
      </c>
      <c r="B613" s="108" t="s">
        <v>543</v>
      </c>
      <c r="C613" s="109" t="s">
        <v>1317</v>
      </c>
      <c r="D613" s="110">
        <v>50000</v>
      </c>
      <c r="E613" s="110">
        <v>50000</v>
      </c>
      <c r="F613" s="111" t="s">
        <v>46</v>
      </c>
      <c r="G613" s="97"/>
    </row>
    <row r="614" spans="1:7" ht="23.25" x14ac:dyDescent="0.25">
      <c r="A614" s="107" t="s">
        <v>1318</v>
      </c>
      <c r="B614" s="108" t="s">
        <v>543</v>
      </c>
      <c r="C614" s="109" t="s">
        <v>1319</v>
      </c>
      <c r="D614" s="110">
        <v>50000</v>
      </c>
      <c r="E614" s="110">
        <v>50000</v>
      </c>
      <c r="F614" s="111" t="s">
        <v>46</v>
      </c>
      <c r="G614" s="97"/>
    </row>
    <row r="615" spans="1:7" ht="34.5" x14ac:dyDescent="0.25">
      <c r="A615" s="160" t="s">
        <v>2206</v>
      </c>
      <c r="B615" s="108" t="s">
        <v>543</v>
      </c>
      <c r="C615" s="109" t="s">
        <v>1320</v>
      </c>
      <c r="D615" s="110">
        <v>50000</v>
      </c>
      <c r="E615" s="110">
        <v>50000</v>
      </c>
      <c r="F615" s="111" t="s">
        <v>46</v>
      </c>
      <c r="G615" s="97"/>
    </row>
    <row r="616" spans="1:7" ht="23.25" x14ac:dyDescent="0.25">
      <c r="A616" s="107" t="s">
        <v>575</v>
      </c>
      <c r="B616" s="108" t="s">
        <v>543</v>
      </c>
      <c r="C616" s="109" t="s">
        <v>1321</v>
      </c>
      <c r="D616" s="110">
        <v>50000</v>
      </c>
      <c r="E616" s="110">
        <v>50000</v>
      </c>
      <c r="F616" s="111" t="s">
        <v>46</v>
      </c>
      <c r="G616" s="97"/>
    </row>
    <row r="617" spans="1:7" ht="23.25" x14ac:dyDescent="0.25">
      <c r="A617" s="107" t="s">
        <v>577</v>
      </c>
      <c r="B617" s="108" t="s">
        <v>543</v>
      </c>
      <c r="C617" s="109" t="s">
        <v>1322</v>
      </c>
      <c r="D617" s="110">
        <v>50000</v>
      </c>
      <c r="E617" s="110">
        <v>50000</v>
      </c>
      <c r="F617" s="111" t="s">
        <v>46</v>
      </c>
      <c r="G617" s="97"/>
    </row>
    <row r="618" spans="1:7" x14ac:dyDescent="0.25">
      <c r="A618" s="107" t="s">
        <v>579</v>
      </c>
      <c r="B618" s="108" t="s">
        <v>543</v>
      </c>
      <c r="C618" s="109" t="s">
        <v>1323</v>
      </c>
      <c r="D618" s="110">
        <v>50000</v>
      </c>
      <c r="E618" s="110">
        <v>50000</v>
      </c>
      <c r="F618" s="111" t="s">
        <v>46</v>
      </c>
      <c r="G618" s="97"/>
    </row>
    <row r="619" spans="1:7" x14ac:dyDescent="0.25">
      <c r="A619" s="107" t="s">
        <v>624</v>
      </c>
      <c r="B619" s="108" t="s">
        <v>543</v>
      </c>
      <c r="C619" s="109" t="s">
        <v>1324</v>
      </c>
      <c r="D619" s="110">
        <v>5447666.4399999995</v>
      </c>
      <c r="E619" s="110" t="s">
        <v>46</v>
      </c>
      <c r="F619" s="111">
        <v>5447666.4399999995</v>
      </c>
      <c r="G619" s="97"/>
    </row>
    <row r="620" spans="1:7" ht="34.5" x14ac:dyDescent="0.25">
      <c r="A620" s="107" t="s">
        <v>1325</v>
      </c>
      <c r="B620" s="108" t="s">
        <v>543</v>
      </c>
      <c r="C620" s="109" t="s">
        <v>1326</v>
      </c>
      <c r="D620" s="110">
        <v>5447666.4399999995</v>
      </c>
      <c r="E620" s="110" t="s">
        <v>46</v>
      </c>
      <c r="F620" s="111">
        <v>5447666.4399999995</v>
      </c>
      <c r="G620" s="97"/>
    </row>
    <row r="621" spans="1:7" ht="45.75" x14ac:dyDescent="0.25">
      <c r="A621" s="160" t="s">
        <v>2207</v>
      </c>
      <c r="B621" s="108" t="s">
        <v>543</v>
      </c>
      <c r="C621" s="109" t="s">
        <v>1327</v>
      </c>
      <c r="D621" s="110">
        <v>2060031.44</v>
      </c>
      <c r="E621" s="110" t="s">
        <v>46</v>
      </c>
      <c r="F621" s="111">
        <v>2060031.44</v>
      </c>
      <c r="G621" s="97"/>
    </row>
    <row r="622" spans="1:7" x14ac:dyDescent="0.25">
      <c r="A622" s="107" t="s">
        <v>1023</v>
      </c>
      <c r="B622" s="108" t="s">
        <v>543</v>
      </c>
      <c r="C622" s="109" t="s">
        <v>1328</v>
      </c>
      <c r="D622" s="110">
        <v>2060031.44</v>
      </c>
      <c r="E622" s="110" t="s">
        <v>46</v>
      </c>
      <c r="F622" s="111">
        <v>2060031.44</v>
      </c>
      <c r="G622" s="97"/>
    </row>
    <row r="623" spans="1:7" x14ac:dyDescent="0.25">
      <c r="A623" s="107" t="s">
        <v>501</v>
      </c>
      <c r="B623" s="108" t="s">
        <v>543</v>
      </c>
      <c r="C623" s="109" t="s">
        <v>1329</v>
      </c>
      <c r="D623" s="110">
        <v>2060031.44</v>
      </c>
      <c r="E623" s="110" t="s">
        <v>46</v>
      </c>
      <c r="F623" s="111">
        <v>2060031.44</v>
      </c>
      <c r="G623" s="97"/>
    </row>
    <row r="624" spans="1:7" ht="23.25" x14ac:dyDescent="0.25">
      <c r="A624" s="160" t="s">
        <v>2208</v>
      </c>
      <c r="B624" s="108" t="s">
        <v>543</v>
      </c>
      <c r="C624" s="109" t="s">
        <v>1330</v>
      </c>
      <c r="D624" s="110">
        <v>2469100</v>
      </c>
      <c r="E624" s="110" t="s">
        <v>46</v>
      </c>
      <c r="F624" s="111">
        <v>2469100</v>
      </c>
      <c r="G624" s="97"/>
    </row>
    <row r="625" spans="1:7" ht="23.25" x14ac:dyDescent="0.25">
      <c r="A625" s="107" t="s">
        <v>575</v>
      </c>
      <c r="B625" s="108" t="s">
        <v>543</v>
      </c>
      <c r="C625" s="109" t="s">
        <v>1331</v>
      </c>
      <c r="D625" s="110">
        <v>2469100</v>
      </c>
      <c r="E625" s="110" t="s">
        <v>46</v>
      </c>
      <c r="F625" s="111">
        <v>2469100</v>
      </c>
      <c r="G625" s="97"/>
    </row>
    <row r="626" spans="1:7" ht="23.25" x14ac:dyDescent="0.25">
      <c r="A626" s="107" t="s">
        <v>577</v>
      </c>
      <c r="B626" s="108" t="s">
        <v>543</v>
      </c>
      <c r="C626" s="109" t="s">
        <v>1332</v>
      </c>
      <c r="D626" s="110">
        <v>2469100</v>
      </c>
      <c r="E626" s="110" t="s">
        <v>46</v>
      </c>
      <c r="F626" s="111">
        <v>2469100</v>
      </c>
      <c r="G626" s="97"/>
    </row>
    <row r="627" spans="1:7" x14ac:dyDescent="0.25">
      <c r="A627" s="107" t="s">
        <v>579</v>
      </c>
      <c r="B627" s="108" t="s">
        <v>543</v>
      </c>
      <c r="C627" s="109" t="s">
        <v>1333</v>
      </c>
      <c r="D627" s="110">
        <v>2469100</v>
      </c>
      <c r="E627" s="110" t="s">
        <v>46</v>
      </c>
      <c r="F627" s="111">
        <v>2469100</v>
      </c>
      <c r="G627" s="97"/>
    </row>
    <row r="628" spans="1:7" ht="34.5" x14ac:dyDescent="0.25">
      <c r="A628" s="160" t="s">
        <v>2209</v>
      </c>
      <c r="B628" s="108" t="s">
        <v>543</v>
      </c>
      <c r="C628" s="109" t="s">
        <v>1334</v>
      </c>
      <c r="D628" s="110">
        <v>918535</v>
      </c>
      <c r="E628" s="110" t="s">
        <v>46</v>
      </c>
      <c r="F628" s="111">
        <v>918535</v>
      </c>
      <c r="G628" s="97"/>
    </row>
    <row r="629" spans="1:7" x14ac:dyDescent="0.25">
      <c r="A629" s="107" t="s">
        <v>1023</v>
      </c>
      <c r="B629" s="108" t="s">
        <v>543</v>
      </c>
      <c r="C629" s="109" t="s">
        <v>1335</v>
      </c>
      <c r="D629" s="110">
        <v>918535</v>
      </c>
      <c r="E629" s="110" t="s">
        <v>46</v>
      </c>
      <c r="F629" s="111">
        <v>918535</v>
      </c>
      <c r="G629" s="97"/>
    </row>
    <row r="630" spans="1:7" x14ac:dyDescent="0.25">
      <c r="A630" s="107" t="s">
        <v>501</v>
      </c>
      <c r="B630" s="108" t="s">
        <v>543</v>
      </c>
      <c r="C630" s="109" t="s">
        <v>1336</v>
      </c>
      <c r="D630" s="110">
        <v>918535</v>
      </c>
      <c r="E630" s="110" t="s">
        <v>46</v>
      </c>
      <c r="F630" s="111">
        <v>918535</v>
      </c>
      <c r="G630" s="97"/>
    </row>
    <row r="631" spans="1:7" x14ac:dyDescent="0.25">
      <c r="A631" s="107" t="s">
        <v>727</v>
      </c>
      <c r="B631" s="108" t="s">
        <v>543</v>
      </c>
      <c r="C631" s="109" t="s">
        <v>1337</v>
      </c>
      <c r="D631" s="110">
        <v>299182.12</v>
      </c>
      <c r="E631" s="110" t="s">
        <v>46</v>
      </c>
      <c r="F631" s="111">
        <v>299182.12</v>
      </c>
      <c r="G631" s="97"/>
    </row>
    <row r="632" spans="1:7" x14ac:dyDescent="0.25">
      <c r="A632" s="107" t="s">
        <v>551</v>
      </c>
      <c r="B632" s="108" t="s">
        <v>543</v>
      </c>
      <c r="C632" s="109" t="s">
        <v>1338</v>
      </c>
      <c r="D632" s="110">
        <v>299182.12</v>
      </c>
      <c r="E632" s="110" t="s">
        <v>46</v>
      </c>
      <c r="F632" s="111">
        <v>299182.12</v>
      </c>
      <c r="G632" s="97"/>
    </row>
    <row r="633" spans="1:7" x14ac:dyDescent="0.25">
      <c r="A633" s="107" t="s">
        <v>551</v>
      </c>
      <c r="B633" s="108" t="s">
        <v>543</v>
      </c>
      <c r="C633" s="109" t="s">
        <v>1339</v>
      </c>
      <c r="D633" s="110">
        <v>299182.12</v>
      </c>
      <c r="E633" s="110" t="s">
        <v>46</v>
      </c>
      <c r="F633" s="111">
        <v>299182.12</v>
      </c>
      <c r="G633" s="97"/>
    </row>
    <row r="634" spans="1:7" ht="45.75" x14ac:dyDescent="0.25">
      <c r="A634" s="107" t="s">
        <v>1340</v>
      </c>
      <c r="B634" s="108" t="s">
        <v>543</v>
      </c>
      <c r="C634" s="109" t="s">
        <v>1341</v>
      </c>
      <c r="D634" s="110">
        <v>299182.12</v>
      </c>
      <c r="E634" s="110" t="s">
        <v>46</v>
      </c>
      <c r="F634" s="111">
        <v>299182.12</v>
      </c>
      <c r="G634" s="97"/>
    </row>
    <row r="635" spans="1:7" x14ac:dyDescent="0.25">
      <c r="A635" s="107" t="s">
        <v>1023</v>
      </c>
      <c r="B635" s="108" t="s">
        <v>543</v>
      </c>
      <c r="C635" s="109" t="s">
        <v>1342</v>
      </c>
      <c r="D635" s="110">
        <v>299182.12</v>
      </c>
      <c r="E635" s="110" t="s">
        <v>46</v>
      </c>
      <c r="F635" s="111">
        <v>299182.12</v>
      </c>
      <c r="G635" s="97"/>
    </row>
    <row r="636" spans="1:7" x14ac:dyDescent="0.25">
      <c r="A636" s="107" t="s">
        <v>501</v>
      </c>
      <c r="B636" s="108" t="s">
        <v>543</v>
      </c>
      <c r="C636" s="109" t="s">
        <v>1343</v>
      </c>
      <c r="D636" s="110">
        <v>299182.12</v>
      </c>
      <c r="E636" s="110" t="s">
        <v>46</v>
      </c>
      <c r="F636" s="111">
        <v>299182.12</v>
      </c>
      <c r="G636" s="97"/>
    </row>
    <row r="637" spans="1:7" s="89" customFormat="1" x14ac:dyDescent="0.25">
      <c r="A637" s="120" t="s">
        <v>1344</v>
      </c>
      <c r="B637" s="121" t="s">
        <v>543</v>
      </c>
      <c r="C637" s="122" t="s">
        <v>1345</v>
      </c>
      <c r="D637" s="123">
        <v>46738295.32</v>
      </c>
      <c r="E637" s="123">
        <v>24104281.080000002</v>
      </c>
      <c r="F637" s="124">
        <v>22634014.239999998</v>
      </c>
      <c r="G637" s="125"/>
    </row>
    <row r="638" spans="1:7" ht="45.75" x14ac:dyDescent="0.25">
      <c r="A638" s="107" t="s">
        <v>1346</v>
      </c>
      <c r="B638" s="108" t="s">
        <v>543</v>
      </c>
      <c r="C638" s="109" t="s">
        <v>1347</v>
      </c>
      <c r="D638" s="110">
        <v>2965800</v>
      </c>
      <c r="E638" s="110">
        <v>351000</v>
      </c>
      <c r="F638" s="111">
        <v>2614800</v>
      </c>
      <c r="G638" s="97"/>
    </row>
    <row r="639" spans="1:7" x14ac:dyDescent="0.25">
      <c r="A639" s="107" t="s">
        <v>1348</v>
      </c>
      <c r="B639" s="108" t="s">
        <v>543</v>
      </c>
      <c r="C639" s="109" t="s">
        <v>1349</v>
      </c>
      <c r="D639" s="110">
        <v>2965800</v>
      </c>
      <c r="E639" s="110">
        <v>351000</v>
      </c>
      <c r="F639" s="111">
        <v>2614800</v>
      </c>
      <c r="G639" s="97"/>
    </row>
    <row r="640" spans="1:7" ht="45.75" x14ac:dyDescent="0.25">
      <c r="A640" s="107" t="s">
        <v>1350</v>
      </c>
      <c r="B640" s="108" t="s">
        <v>543</v>
      </c>
      <c r="C640" s="109" t="s">
        <v>1351</v>
      </c>
      <c r="D640" s="110">
        <v>2965800</v>
      </c>
      <c r="E640" s="110">
        <v>351000</v>
      </c>
      <c r="F640" s="111">
        <v>2614800</v>
      </c>
      <c r="G640" s="97"/>
    </row>
    <row r="641" spans="1:7" ht="57" x14ac:dyDescent="0.25">
      <c r="A641" s="107" t="s">
        <v>1352</v>
      </c>
      <c r="B641" s="108" t="s">
        <v>543</v>
      </c>
      <c r="C641" s="109" t="s">
        <v>1353</v>
      </c>
      <c r="D641" s="110">
        <v>2965800</v>
      </c>
      <c r="E641" s="110">
        <v>351000</v>
      </c>
      <c r="F641" s="111">
        <v>2614800</v>
      </c>
      <c r="G641" s="97"/>
    </row>
    <row r="642" spans="1:7" x14ac:dyDescent="0.25">
      <c r="A642" s="107" t="s">
        <v>1023</v>
      </c>
      <c r="B642" s="108" t="s">
        <v>543</v>
      </c>
      <c r="C642" s="109" t="s">
        <v>1354</v>
      </c>
      <c r="D642" s="110">
        <v>2965800</v>
      </c>
      <c r="E642" s="110">
        <v>351000</v>
      </c>
      <c r="F642" s="111">
        <v>2614800</v>
      </c>
      <c r="G642" s="97"/>
    </row>
    <row r="643" spans="1:7" x14ac:dyDescent="0.25">
      <c r="A643" s="107" t="s">
        <v>501</v>
      </c>
      <c r="B643" s="108" t="s">
        <v>543</v>
      </c>
      <c r="C643" s="109" t="s">
        <v>1355</v>
      </c>
      <c r="D643" s="110">
        <v>2965800</v>
      </c>
      <c r="E643" s="110">
        <v>351000</v>
      </c>
      <c r="F643" s="111">
        <v>2614800</v>
      </c>
      <c r="G643" s="97"/>
    </row>
    <row r="644" spans="1:7" ht="34.5" x14ac:dyDescent="0.25">
      <c r="A644" s="107" t="s">
        <v>1303</v>
      </c>
      <c r="B644" s="108" t="s">
        <v>543</v>
      </c>
      <c r="C644" s="109" t="s">
        <v>1356</v>
      </c>
      <c r="D644" s="110">
        <v>533180</v>
      </c>
      <c r="E644" s="110" t="s">
        <v>46</v>
      </c>
      <c r="F644" s="111">
        <v>533180</v>
      </c>
      <c r="G644" s="97"/>
    </row>
    <row r="645" spans="1:7" x14ac:dyDescent="0.25">
      <c r="A645" s="107" t="s">
        <v>569</v>
      </c>
      <c r="B645" s="108" t="s">
        <v>543</v>
      </c>
      <c r="C645" s="109" t="s">
        <v>1357</v>
      </c>
      <c r="D645" s="110">
        <v>533180</v>
      </c>
      <c r="E645" s="110" t="s">
        <v>46</v>
      </c>
      <c r="F645" s="111">
        <v>533180</v>
      </c>
      <c r="G645" s="97"/>
    </row>
    <row r="646" spans="1:7" ht="45.75" x14ac:dyDescent="0.25">
      <c r="A646" s="160" t="s">
        <v>2203</v>
      </c>
      <c r="B646" s="108" t="s">
        <v>543</v>
      </c>
      <c r="C646" s="109" t="s">
        <v>1358</v>
      </c>
      <c r="D646" s="110">
        <v>533180</v>
      </c>
      <c r="E646" s="110" t="s">
        <v>46</v>
      </c>
      <c r="F646" s="111">
        <v>533180</v>
      </c>
      <c r="G646" s="97"/>
    </row>
    <row r="647" spans="1:7" ht="34.5" x14ac:dyDescent="0.25">
      <c r="A647" s="160" t="s">
        <v>2210</v>
      </c>
      <c r="B647" s="108" t="s">
        <v>543</v>
      </c>
      <c r="C647" s="109" t="s">
        <v>1359</v>
      </c>
      <c r="D647" s="110">
        <v>533180</v>
      </c>
      <c r="E647" s="110" t="s">
        <v>46</v>
      </c>
      <c r="F647" s="111">
        <v>533180</v>
      </c>
      <c r="G647" s="97"/>
    </row>
    <row r="648" spans="1:7" x14ac:dyDescent="0.25">
      <c r="A648" s="107" t="s">
        <v>1023</v>
      </c>
      <c r="B648" s="108" t="s">
        <v>543</v>
      </c>
      <c r="C648" s="109" t="s">
        <v>1360</v>
      </c>
      <c r="D648" s="110">
        <v>533180</v>
      </c>
      <c r="E648" s="110" t="s">
        <v>46</v>
      </c>
      <c r="F648" s="111">
        <v>533180</v>
      </c>
      <c r="G648" s="97"/>
    </row>
    <row r="649" spans="1:7" x14ac:dyDescent="0.25">
      <c r="A649" s="107" t="s">
        <v>501</v>
      </c>
      <c r="B649" s="108" t="s">
        <v>543</v>
      </c>
      <c r="C649" s="109" t="s">
        <v>1361</v>
      </c>
      <c r="D649" s="110">
        <v>533180</v>
      </c>
      <c r="E649" s="110" t="s">
        <v>46</v>
      </c>
      <c r="F649" s="111">
        <v>533180</v>
      </c>
      <c r="G649" s="97"/>
    </row>
    <row r="650" spans="1:7" ht="57" x14ac:dyDescent="0.25">
      <c r="A650" s="107" t="s">
        <v>1170</v>
      </c>
      <c r="B650" s="108" t="s">
        <v>543</v>
      </c>
      <c r="C650" s="109" t="s">
        <v>1362</v>
      </c>
      <c r="D650" s="110">
        <v>15054660</v>
      </c>
      <c r="E650" s="110">
        <v>11412303.639999999</v>
      </c>
      <c r="F650" s="111">
        <v>3642356.36</v>
      </c>
      <c r="G650" s="97"/>
    </row>
    <row r="651" spans="1:7" x14ac:dyDescent="0.25">
      <c r="A651" s="107" t="s">
        <v>569</v>
      </c>
      <c r="B651" s="108" t="s">
        <v>543</v>
      </c>
      <c r="C651" s="109" t="s">
        <v>1363</v>
      </c>
      <c r="D651" s="110">
        <v>15054660</v>
      </c>
      <c r="E651" s="110">
        <v>11412303.639999999</v>
      </c>
      <c r="F651" s="111">
        <v>3642356.36</v>
      </c>
      <c r="G651" s="97"/>
    </row>
    <row r="652" spans="1:7" ht="34.5" x14ac:dyDescent="0.25">
      <c r="A652" s="107" t="s">
        <v>1364</v>
      </c>
      <c r="B652" s="108" t="s">
        <v>543</v>
      </c>
      <c r="C652" s="109" t="s">
        <v>1365</v>
      </c>
      <c r="D652" s="110">
        <v>15054660</v>
      </c>
      <c r="E652" s="110">
        <v>11412303.639999999</v>
      </c>
      <c r="F652" s="111">
        <v>3642356.36</v>
      </c>
      <c r="G652" s="97"/>
    </row>
    <row r="653" spans="1:7" ht="23.25" x14ac:dyDescent="0.25">
      <c r="A653" s="160" t="s">
        <v>2211</v>
      </c>
      <c r="B653" s="108" t="s">
        <v>543</v>
      </c>
      <c r="C653" s="161" t="s">
        <v>1366</v>
      </c>
      <c r="D653" s="110">
        <v>12653000</v>
      </c>
      <c r="E653" s="110">
        <v>10849012.619999999</v>
      </c>
      <c r="F653" s="111">
        <v>1803987.38</v>
      </c>
      <c r="G653" s="97"/>
    </row>
    <row r="654" spans="1:7" x14ac:dyDescent="0.25">
      <c r="A654" s="107" t="s">
        <v>1023</v>
      </c>
      <c r="B654" s="108" t="s">
        <v>543</v>
      </c>
      <c r="C654" s="109" t="s">
        <v>1367</v>
      </c>
      <c r="D654" s="110">
        <v>12653000</v>
      </c>
      <c r="E654" s="110">
        <v>10849012.619999999</v>
      </c>
      <c r="F654" s="111">
        <v>1803987.38</v>
      </c>
      <c r="G654" s="97"/>
    </row>
    <row r="655" spans="1:7" x14ac:dyDescent="0.25">
      <c r="A655" s="107" t="s">
        <v>501</v>
      </c>
      <c r="B655" s="108" t="s">
        <v>543</v>
      </c>
      <c r="C655" s="109" t="s">
        <v>1368</v>
      </c>
      <c r="D655" s="110">
        <v>12653000</v>
      </c>
      <c r="E655" s="110">
        <v>10849012.619999999</v>
      </c>
      <c r="F655" s="111">
        <v>1803987.38</v>
      </c>
      <c r="G655" s="97"/>
    </row>
    <row r="656" spans="1:7" ht="34.5" x14ac:dyDescent="0.25">
      <c r="A656" s="160" t="s">
        <v>2212</v>
      </c>
      <c r="B656" s="108" t="s">
        <v>543</v>
      </c>
      <c r="C656" s="109" t="s">
        <v>1369</v>
      </c>
      <c r="D656" s="110">
        <v>2401660</v>
      </c>
      <c r="E656" s="110">
        <v>563291.02</v>
      </c>
      <c r="F656" s="111">
        <v>1838368.98</v>
      </c>
      <c r="G656" s="97"/>
    </row>
    <row r="657" spans="1:7" x14ac:dyDescent="0.25">
      <c r="A657" s="107" t="s">
        <v>1023</v>
      </c>
      <c r="B657" s="108" t="s">
        <v>543</v>
      </c>
      <c r="C657" s="109" t="s">
        <v>1370</v>
      </c>
      <c r="D657" s="110">
        <v>2401660</v>
      </c>
      <c r="E657" s="110">
        <v>563291.02</v>
      </c>
      <c r="F657" s="111">
        <v>1838368.98</v>
      </c>
      <c r="G657" s="97"/>
    </row>
    <row r="658" spans="1:7" x14ac:dyDescent="0.25">
      <c r="A658" s="107" t="s">
        <v>501</v>
      </c>
      <c r="B658" s="108" t="s">
        <v>543</v>
      </c>
      <c r="C658" s="109" t="s">
        <v>1371</v>
      </c>
      <c r="D658" s="110">
        <v>2401660</v>
      </c>
      <c r="E658" s="110">
        <v>563291.02</v>
      </c>
      <c r="F658" s="111">
        <v>1838368.98</v>
      </c>
      <c r="G658" s="97"/>
    </row>
    <row r="659" spans="1:7" x14ac:dyDescent="0.25">
      <c r="A659" s="107" t="s">
        <v>727</v>
      </c>
      <c r="B659" s="108" t="s">
        <v>543</v>
      </c>
      <c r="C659" s="109" t="s">
        <v>1372</v>
      </c>
      <c r="D659" s="110">
        <v>28184655.32</v>
      </c>
      <c r="E659" s="110">
        <v>12340977.439999999</v>
      </c>
      <c r="F659" s="111">
        <v>15843677.879999999</v>
      </c>
      <c r="G659" s="97"/>
    </row>
    <row r="660" spans="1:7" x14ac:dyDescent="0.25">
      <c r="A660" s="107" t="s">
        <v>551</v>
      </c>
      <c r="B660" s="108" t="s">
        <v>543</v>
      </c>
      <c r="C660" s="109" t="s">
        <v>1373</v>
      </c>
      <c r="D660" s="110">
        <v>28184655.32</v>
      </c>
      <c r="E660" s="110">
        <v>12340977.439999999</v>
      </c>
      <c r="F660" s="111">
        <v>15843677.879999999</v>
      </c>
      <c r="G660" s="97"/>
    </row>
    <row r="661" spans="1:7" x14ac:dyDescent="0.25">
      <c r="A661" s="107" t="s">
        <v>551</v>
      </c>
      <c r="B661" s="108" t="s">
        <v>543</v>
      </c>
      <c r="C661" s="109" t="s">
        <v>1374</v>
      </c>
      <c r="D661" s="110">
        <v>28184655.32</v>
      </c>
      <c r="E661" s="110">
        <v>12340977.439999999</v>
      </c>
      <c r="F661" s="111">
        <v>15843677.879999999</v>
      </c>
      <c r="G661" s="97"/>
    </row>
    <row r="662" spans="1:7" ht="45.75" x14ac:dyDescent="0.25">
      <c r="A662" s="107" t="s">
        <v>1375</v>
      </c>
      <c r="B662" s="108" t="s">
        <v>543</v>
      </c>
      <c r="C662" s="109" t="s">
        <v>1376</v>
      </c>
      <c r="D662" s="110">
        <v>6705106.8200000003</v>
      </c>
      <c r="E662" s="110">
        <v>1836228.94</v>
      </c>
      <c r="F662" s="111">
        <v>4868877.88</v>
      </c>
      <c r="G662" s="97"/>
    </row>
    <row r="663" spans="1:7" x14ac:dyDescent="0.25">
      <c r="A663" s="107" t="s">
        <v>1023</v>
      </c>
      <c r="B663" s="108" t="s">
        <v>543</v>
      </c>
      <c r="C663" s="109" t="s">
        <v>1377</v>
      </c>
      <c r="D663" s="110">
        <v>6705106.8200000003</v>
      </c>
      <c r="E663" s="110">
        <v>1836228.94</v>
      </c>
      <c r="F663" s="111">
        <v>4868877.88</v>
      </c>
      <c r="G663" s="97"/>
    </row>
    <row r="664" spans="1:7" x14ac:dyDescent="0.25">
      <c r="A664" s="107" t="s">
        <v>501</v>
      </c>
      <c r="B664" s="108" t="s">
        <v>543</v>
      </c>
      <c r="C664" s="109" t="s">
        <v>1378</v>
      </c>
      <c r="D664" s="110">
        <v>6705106.8200000003</v>
      </c>
      <c r="E664" s="110">
        <v>1836228.94</v>
      </c>
      <c r="F664" s="111">
        <v>4868877.88</v>
      </c>
      <c r="G664" s="97"/>
    </row>
    <row r="665" spans="1:7" ht="34.5" x14ac:dyDescent="0.25">
      <c r="A665" s="160" t="s">
        <v>2213</v>
      </c>
      <c r="B665" s="108" t="s">
        <v>543</v>
      </c>
      <c r="C665" s="109" t="s">
        <v>1379</v>
      </c>
      <c r="D665" s="110">
        <v>7000000</v>
      </c>
      <c r="E665" s="110" t="s">
        <v>46</v>
      </c>
      <c r="F665" s="111">
        <v>7000000</v>
      </c>
      <c r="G665" s="97"/>
    </row>
    <row r="666" spans="1:7" x14ac:dyDescent="0.25">
      <c r="A666" s="107" t="s">
        <v>1023</v>
      </c>
      <c r="B666" s="108" t="s">
        <v>543</v>
      </c>
      <c r="C666" s="109" t="s">
        <v>1380</v>
      </c>
      <c r="D666" s="110">
        <v>7000000</v>
      </c>
      <c r="E666" s="110" t="s">
        <v>46</v>
      </c>
      <c r="F666" s="111">
        <v>7000000</v>
      </c>
      <c r="G666" s="97"/>
    </row>
    <row r="667" spans="1:7" x14ac:dyDescent="0.25">
      <c r="A667" s="107" t="s">
        <v>501</v>
      </c>
      <c r="B667" s="108" t="s">
        <v>543</v>
      </c>
      <c r="C667" s="109" t="s">
        <v>1381</v>
      </c>
      <c r="D667" s="110">
        <v>7000000</v>
      </c>
      <c r="E667" s="110" t="s">
        <v>46</v>
      </c>
      <c r="F667" s="111">
        <v>7000000</v>
      </c>
      <c r="G667" s="97"/>
    </row>
    <row r="668" spans="1:7" ht="34.5" x14ac:dyDescent="0.25">
      <c r="A668" s="160" t="s">
        <v>2214</v>
      </c>
      <c r="B668" s="108" t="s">
        <v>543</v>
      </c>
      <c r="C668" s="109" t="s">
        <v>1382</v>
      </c>
      <c r="D668" s="110">
        <v>3974800</v>
      </c>
      <c r="E668" s="110" t="s">
        <v>46</v>
      </c>
      <c r="F668" s="111">
        <v>3974800</v>
      </c>
      <c r="G668" s="97"/>
    </row>
    <row r="669" spans="1:7" x14ac:dyDescent="0.25">
      <c r="A669" s="107" t="s">
        <v>1023</v>
      </c>
      <c r="B669" s="108" t="s">
        <v>543</v>
      </c>
      <c r="C669" s="109" t="s">
        <v>1383</v>
      </c>
      <c r="D669" s="110">
        <v>3974800</v>
      </c>
      <c r="E669" s="110" t="s">
        <v>46</v>
      </c>
      <c r="F669" s="111">
        <v>3974800</v>
      </c>
      <c r="G669" s="97"/>
    </row>
    <row r="670" spans="1:7" x14ac:dyDescent="0.25">
      <c r="A670" s="107" t="s">
        <v>501</v>
      </c>
      <c r="B670" s="108" t="s">
        <v>543</v>
      </c>
      <c r="C670" s="109" t="s">
        <v>1384</v>
      </c>
      <c r="D670" s="110">
        <v>3974800</v>
      </c>
      <c r="E670" s="110" t="s">
        <v>46</v>
      </c>
      <c r="F670" s="111">
        <v>3974800</v>
      </c>
      <c r="G670" s="97"/>
    </row>
    <row r="671" spans="1:7" ht="34.5" x14ac:dyDescent="0.25">
      <c r="A671" s="160" t="s">
        <v>2215</v>
      </c>
      <c r="B671" s="108" t="s">
        <v>543</v>
      </c>
      <c r="C671" s="109" t="s">
        <v>1385</v>
      </c>
      <c r="D671" s="110">
        <v>10504748.5</v>
      </c>
      <c r="E671" s="110">
        <v>10504748.5</v>
      </c>
      <c r="F671" s="111" t="s">
        <v>46</v>
      </c>
      <c r="G671" s="97"/>
    </row>
    <row r="672" spans="1:7" x14ac:dyDescent="0.25">
      <c r="A672" s="107" t="s">
        <v>1023</v>
      </c>
      <c r="B672" s="108" t="s">
        <v>543</v>
      </c>
      <c r="C672" s="109" t="s">
        <v>1386</v>
      </c>
      <c r="D672" s="110">
        <v>10504748.5</v>
      </c>
      <c r="E672" s="110">
        <v>10504748.5</v>
      </c>
      <c r="F672" s="111" t="s">
        <v>46</v>
      </c>
      <c r="G672" s="97"/>
    </row>
    <row r="673" spans="1:7" x14ac:dyDescent="0.25">
      <c r="A673" s="107" t="s">
        <v>501</v>
      </c>
      <c r="B673" s="108" t="s">
        <v>543</v>
      </c>
      <c r="C673" s="109" t="s">
        <v>1387</v>
      </c>
      <c r="D673" s="110">
        <v>10504748.5</v>
      </c>
      <c r="E673" s="110">
        <v>10504748.5</v>
      </c>
      <c r="F673" s="111" t="s">
        <v>46</v>
      </c>
      <c r="G673" s="97"/>
    </row>
    <row r="674" spans="1:7" s="89" customFormat="1" ht="22.5" x14ac:dyDescent="0.25">
      <c r="A674" s="120" t="s">
        <v>1388</v>
      </c>
      <c r="B674" s="121" t="s">
        <v>543</v>
      </c>
      <c r="C674" s="122" t="s">
        <v>1389</v>
      </c>
      <c r="D674" s="123">
        <v>1119200</v>
      </c>
      <c r="E674" s="123">
        <v>566224.31999999995</v>
      </c>
      <c r="F674" s="124">
        <v>552975.68000000005</v>
      </c>
      <c r="G674" s="125"/>
    </row>
    <row r="675" spans="1:7" x14ac:dyDescent="0.25">
      <c r="A675" s="107" t="s">
        <v>727</v>
      </c>
      <c r="B675" s="108" t="s">
        <v>543</v>
      </c>
      <c r="C675" s="109" t="s">
        <v>1390</v>
      </c>
      <c r="D675" s="110">
        <v>1119200</v>
      </c>
      <c r="E675" s="110">
        <v>566224.31999999995</v>
      </c>
      <c r="F675" s="111">
        <v>552975.68000000005</v>
      </c>
      <c r="G675" s="97"/>
    </row>
    <row r="676" spans="1:7" x14ac:dyDescent="0.25">
      <c r="A676" s="107" t="s">
        <v>551</v>
      </c>
      <c r="B676" s="108" t="s">
        <v>543</v>
      </c>
      <c r="C676" s="109" t="s">
        <v>1391</v>
      </c>
      <c r="D676" s="110">
        <v>1119200</v>
      </c>
      <c r="E676" s="110">
        <v>566224.31999999995</v>
      </c>
      <c r="F676" s="111">
        <v>552975.68000000005</v>
      </c>
      <c r="G676" s="97"/>
    </row>
    <row r="677" spans="1:7" x14ac:dyDescent="0.25">
      <c r="A677" s="107" t="s">
        <v>551</v>
      </c>
      <c r="B677" s="108" t="s">
        <v>543</v>
      </c>
      <c r="C677" s="109" t="s">
        <v>1392</v>
      </c>
      <c r="D677" s="110">
        <v>1119200</v>
      </c>
      <c r="E677" s="110">
        <v>566224.31999999995</v>
      </c>
      <c r="F677" s="111">
        <v>552975.68000000005</v>
      </c>
      <c r="G677" s="97"/>
    </row>
    <row r="678" spans="1:7" ht="23.25" x14ac:dyDescent="0.25">
      <c r="A678" s="107" t="s">
        <v>1393</v>
      </c>
      <c r="B678" s="108" t="s">
        <v>543</v>
      </c>
      <c r="C678" s="109" t="s">
        <v>1394</v>
      </c>
      <c r="D678" s="110">
        <v>1119200</v>
      </c>
      <c r="E678" s="110">
        <v>566224.31999999995</v>
      </c>
      <c r="F678" s="111">
        <v>552975.68000000005</v>
      </c>
      <c r="G678" s="97"/>
    </row>
    <row r="679" spans="1:7" ht="23.25" x14ac:dyDescent="0.25">
      <c r="A679" s="107" t="s">
        <v>575</v>
      </c>
      <c r="B679" s="108" t="s">
        <v>543</v>
      </c>
      <c r="C679" s="109" t="s">
        <v>1395</v>
      </c>
      <c r="D679" s="110">
        <v>1119200</v>
      </c>
      <c r="E679" s="110">
        <v>566224.31999999995</v>
      </c>
      <c r="F679" s="111">
        <v>552975.68000000005</v>
      </c>
      <c r="G679" s="97"/>
    </row>
    <row r="680" spans="1:7" ht="23.25" x14ac:dyDescent="0.25">
      <c r="A680" s="107" t="s">
        <v>577</v>
      </c>
      <c r="B680" s="108" t="s">
        <v>543</v>
      </c>
      <c r="C680" s="109" t="s">
        <v>1396</v>
      </c>
      <c r="D680" s="110">
        <v>1119200</v>
      </c>
      <c r="E680" s="110">
        <v>566224.31999999995</v>
      </c>
      <c r="F680" s="111">
        <v>552975.68000000005</v>
      </c>
      <c r="G680" s="97"/>
    </row>
    <row r="681" spans="1:7" x14ac:dyDescent="0.25">
      <c r="A681" s="107" t="s">
        <v>579</v>
      </c>
      <c r="B681" s="108" t="s">
        <v>543</v>
      </c>
      <c r="C681" s="109" t="s">
        <v>1397</v>
      </c>
      <c r="D681" s="110">
        <v>1119200</v>
      </c>
      <c r="E681" s="110">
        <v>566224.31999999995</v>
      </c>
      <c r="F681" s="111">
        <v>552975.68000000005</v>
      </c>
      <c r="G681" s="97"/>
    </row>
    <row r="682" spans="1:7" s="89" customFormat="1" x14ac:dyDescent="0.25">
      <c r="A682" s="120" t="s">
        <v>1398</v>
      </c>
      <c r="B682" s="121" t="s">
        <v>543</v>
      </c>
      <c r="C682" s="122" t="s">
        <v>1399</v>
      </c>
      <c r="D682" s="123">
        <v>150000</v>
      </c>
      <c r="E682" s="123">
        <v>150000</v>
      </c>
      <c r="F682" s="124" t="s">
        <v>46</v>
      </c>
      <c r="G682" s="125"/>
    </row>
    <row r="683" spans="1:7" s="89" customFormat="1" x14ac:dyDescent="0.25">
      <c r="A683" s="120" t="s">
        <v>1400</v>
      </c>
      <c r="B683" s="121" t="s">
        <v>543</v>
      </c>
      <c r="C683" s="122" t="s">
        <v>1401</v>
      </c>
      <c r="D683" s="123">
        <v>150000</v>
      </c>
      <c r="E683" s="123">
        <v>150000</v>
      </c>
      <c r="F683" s="124" t="s">
        <v>46</v>
      </c>
      <c r="G683" s="125"/>
    </row>
    <row r="684" spans="1:7" ht="34.5" x14ac:dyDescent="0.25">
      <c r="A684" s="107" t="s">
        <v>842</v>
      </c>
      <c r="B684" s="108" t="s">
        <v>543</v>
      </c>
      <c r="C684" s="109" t="s">
        <v>1402</v>
      </c>
      <c r="D684" s="110">
        <v>150000</v>
      </c>
      <c r="E684" s="110">
        <v>150000</v>
      </c>
      <c r="F684" s="111" t="s">
        <v>46</v>
      </c>
      <c r="G684" s="97"/>
    </row>
    <row r="685" spans="1:7" x14ac:dyDescent="0.25">
      <c r="A685" s="107" t="s">
        <v>569</v>
      </c>
      <c r="B685" s="108" t="s">
        <v>543</v>
      </c>
      <c r="C685" s="109" t="s">
        <v>1403</v>
      </c>
      <c r="D685" s="110">
        <v>150000</v>
      </c>
      <c r="E685" s="110">
        <v>150000</v>
      </c>
      <c r="F685" s="111" t="s">
        <v>46</v>
      </c>
      <c r="G685" s="97"/>
    </row>
    <row r="686" spans="1:7" ht="34.5" x14ac:dyDescent="0.25">
      <c r="A686" s="107" t="s">
        <v>1404</v>
      </c>
      <c r="B686" s="108" t="s">
        <v>543</v>
      </c>
      <c r="C686" s="109" t="s">
        <v>1405</v>
      </c>
      <c r="D686" s="110">
        <v>150000</v>
      </c>
      <c r="E686" s="110">
        <v>150000</v>
      </c>
      <c r="F686" s="111" t="s">
        <v>46</v>
      </c>
      <c r="G686" s="97"/>
    </row>
    <row r="687" spans="1:7" ht="23.25" x14ac:dyDescent="0.25">
      <c r="A687" s="107" t="s">
        <v>1406</v>
      </c>
      <c r="B687" s="108" t="s">
        <v>543</v>
      </c>
      <c r="C687" s="109" t="s">
        <v>1407</v>
      </c>
      <c r="D687" s="110">
        <v>150000</v>
      </c>
      <c r="E687" s="110">
        <v>150000</v>
      </c>
      <c r="F687" s="111" t="s">
        <v>46</v>
      </c>
      <c r="G687" s="97"/>
    </row>
    <row r="688" spans="1:7" ht="23.25" x14ac:dyDescent="0.25">
      <c r="A688" s="107" t="s">
        <v>873</v>
      </c>
      <c r="B688" s="108" t="s">
        <v>543</v>
      </c>
      <c r="C688" s="109" t="s">
        <v>1408</v>
      </c>
      <c r="D688" s="110">
        <v>150000</v>
      </c>
      <c r="E688" s="110">
        <v>150000</v>
      </c>
      <c r="F688" s="111" t="s">
        <v>46</v>
      </c>
      <c r="G688" s="97"/>
    </row>
    <row r="689" spans="1:7" x14ac:dyDescent="0.25">
      <c r="A689" s="107" t="s">
        <v>1050</v>
      </c>
      <c r="B689" s="108" t="s">
        <v>543</v>
      </c>
      <c r="C689" s="109" t="s">
        <v>1409</v>
      </c>
      <c r="D689" s="110">
        <v>150000</v>
      </c>
      <c r="E689" s="110">
        <v>150000</v>
      </c>
      <c r="F689" s="111" t="s">
        <v>46</v>
      </c>
      <c r="G689" s="97"/>
    </row>
    <row r="690" spans="1:7" x14ac:dyDescent="0.25">
      <c r="A690" s="107" t="s">
        <v>1052</v>
      </c>
      <c r="B690" s="108" t="s">
        <v>543</v>
      </c>
      <c r="C690" s="109" t="s">
        <v>1410</v>
      </c>
      <c r="D690" s="110">
        <v>150000</v>
      </c>
      <c r="E690" s="110">
        <v>150000</v>
      </c>
      <c r="F690" s="111" t="s">
        <v>46</v>
      </c>
      <c r="G690" s="97"/>
    </row>
    <row r="691" spans="1:7" s="89" customFormat="1" ht="20.25" customHeight="1" x14ac:dyDescent="0.25">
      <c r="A691" s="120" t="s">
        <v>1411</v>
      </c>
      <c r="B691" s="121" t="s">
        <v>543</v>
      </c>
      <c r="C691" s="122" t="s">
        <v>1412</v>
      </c>
      <c r="D691" s="123">
        <v>2712407844.8799996</v>
      </c>
      <c r="E691" s="123">
        <v>2035403984.0800002</v>
      </c>
      <c r="F691" s="124">
        <v>677003860.80000007</v>
      </c>
      <c r="G691" s="125"/>
    </row>
    <row r="692" spans="1:7" s="89" customFormat="1" x14ac:dyDescent="0.25">
      <c r="A692" s="120" t="s">
        <v>1413</v>
      </c>
      <c r="B692" s="121" t="s">
        <v>543</v>
      </c>
      <c r="C692" s="122" t="s">
        <v>1414</v>
      </c>
      <c r="D692" s="123">
        <v>965372504.37</v>
      </c>
      <c r="E692" s="123">
        <v>723683274.70000005</v>
      </c>
      <c r="F692" s="124">
        <v>241689229.67000002</v>
      </c>
      <c r="G692" s="125"/>
    </row>
    <row r="693" spans="1:7" ht="34.5" x14ac:dyDescent="0.25">
      <c r="A693" s="107" t="s">
        <v>1415</v>
      </c>
      <c r="B693" s="108" t="s">
        <v>543</v>
      </c>
      <c r="C693" s="109" t="s">
        <v>1416</v>
      </c>
      <c r="D693" s="110">
        <v>965022504.37</v>
      </c>
      <c r="E693" s="110">
        <v>723683274.70000005</v>
      </c>
      <c r="F693" s="111">
        <v>241339229.67000002</v>
      </c>
      <c r="G693" s="97"/>
    </row>
    <row r="694" spans="1:7" x14ac:dyDescent="0.25">
      <c r="A694" s="107" t="s">
        <v>569</v>
      </c>
      <c r="B694" s="108" t="s">
        <v>543</v>
      </c>
      <c r="C694" s="109" t="s">
        <v>1417</v>
      </c>
      <c r="D694" s="110">
        <v>963596454.37</v>
      </c>
      <c r="E694" s="110">
        <v>722257224.70000005</v>
      </c>
      <c r="F694" s="111">
        <v>241339229.67000002</v>
      </c>
      <c r="G694" s="97"/>
    </row>
    <row r="695" spans="1:7" ht="23.25" x14ac:dyDescent="0.25">
      <c r="A695" s="107" t="s">
        <v>1418</v>
      </c>
      <c r="B695" s="108" t="s">
        <v>543</v>
      </c>
      <c r="C695" s="109" t="s">
        <v>1419</v>
      </c>
      <c r="D695" s="110">
        <v>963596454.37</v>
      </c>
      <c r="E695" s="110">
        <v>722257224.70000005</v>
      </c>
      <c r="F695" s="111">
        <v>241339229.67000002</v>
      </c>
      <c r="G695" s="97"/>
    </row>
    <row r="696" spans="1:7" ht="23.25" x14ac:dyDescent="0.25">
      <c r="A696" s="107" t="s">
        <v>1420</v>
      </c>
      <c r="B696" s="108" t="s">
        <v>543</v>
      </c>
      <c r="C696" s="109" t="s">
        <v>1421</v>
      </c>
      <c r="D696" s="110">
        <v>273170055</v>
      </c>
      <c r="E696" s="110">
        <v>191022944.00999999</v>
      </c>
      <c r="F696" s="111">
        <v>82147110.989999995</v>
      </c>
      <c r="G696" s="97"/>
    </row>
    <row r="697" spans="1:7" ht="23.25" x14ac:dyDescent="0.25">
      <c r="A697" s="107" t="s">
        <v>873</v>
      </c>
      <c r="B697" s="108" t="s">
        <v>543</v>
      </c>
      <c r="C697" s="109" t="s">
        <v>1422</v>
      </c>
      <c r="D697" s="110">
        <v>273170055</v>
      </c>
      <c r="E697" s="110">
        <v>191022944.00999999</v>
      </c>
      <c r="F697" s="111">
        <v>82147110.989999995</v>
      </c>
      <c r="G697" s="97"/>
    </row>
    <row r="698" spans="1:7" x14ac:dyDescent="0.25">
      <c r="A698" s="107" t="s">
        <v>1050</v>
      </c>
      <c r="B698" s="108" t="s">
        <v>543</v>
      </c>
      <c r="C698" s="109" t="s">
        <v>1423</v>
      </c>
      <c r="D698" s="110">
        <v>273170055</v>
      </c>
      <c r="E698" s="110">
        <v>191022944.00999999</v>
      </c>
      <c r="F698" s="111">
        <v>82147110.989999995</v>
      </c>
      <c r="G698" s="97"/>
    </row>
    <row r="699" spans="1:7" ht="45.75" x14ac:dyDescent="0.25">
      <c r="A699" s="107" t="s">
        <v>1424</v>
      </c>
      <c r="B699" s="108" t="s">
        <v>543</v>
      </c>
      <c r="C699" s="109" t="s">
        <v>1425</v>
      </c>
      <c r="D699" s="110">
        <v>273170055</v>
      </c>
      <c r="E699" s="110">
        <v>191022944.00999999</v>
      </c>
      <c r="F699" s="111">
        <v>82147110.989999995</v>
      </c>
      <c r="G699" s="97"/>
    </row>
    <row r="700" spans="1:7" ht="23.25" x14ac:dyDescent="0.25">
      <c r="A700" s="107" t="s">
        <v>947</v>
      </c>
      <c r="B700" s="108" t="s">
        <v>543</v>
      </c>
      <c r="C700" s="109" t="s">
        <v>1426</v>
      </c>
      <c r="D700" s="110">
        <v>2021000</v>
      </c>
      <c r="E700" s="110">
        <v>343000</v>
      </c>
      <c r="F700" s="111">
        <v>1678000</v>
      </c>
      <c r="G700" s="97"/>
    </row>
    <row r="701" spans="1:7" ht="23.25" x14ac:dyDescent="0.25">
      <c r="A701" s="107" t="s">
        <v>873</v>
      </c>
      <c r="B701" s="108" t="s">
        <v>543</v>
      </c>
      <c r="C701" s="109" t="s">
        <v>1427</v>
      </c>
      <c r="D701" s="110">
        <v>2021000</v>
      </c>
      <c r="E701" s="110">
        <v>343000</v>
      </c>
      <c r="F701" s="111">
        <v>1678000</v>
      </c>
      <c r="G701" s="97"/>
    </row>
    <row r="702" spans="1:7" x14ac:dyDescent="0.25">
      <c r="A702" s="107" t="s">
        <v>1050</v>
      </c>
      <c r="B702" s="108" t="s">
        <v>543</v>
      </c>
      <c r="C702" s="109" t="s">
        <v>1428</v>
      </c>
      <c r="D702" s="110">
        <v>2021000</v>
      </c>
      <c r="E702" s="110">
        <v>343000</v>
      </c>
      <c r="F702" s="111">
        <v>1678000</v>
      </c>
      <c r="G702" s="97"/>
    </row>
    <row r="703" spans="1:7" x14ac:dyDescent="0.25">
      <c r="A703" s="107" t="s">
        <v>1052</v>
      </c>
      <c r="B703" s="108" t="s">
        <v>543</v>
      </c>
      <c r="C703" s="109" t="s">
        <v>1429</v>
      </c>
      <c r="D703" s="110">
        <v>2021000</v>
      </c>
      <c r="E703" s="110">
        <v>343000</v>
      </c>
      <c r="F703" s="111">
        <v>1678000</v>
      </c>
      <c r="G703" s="97"/>
    </row>
    <row r="704" spans="1:7" ht="23.25" x14ac:dyDescent="0.25">
      <c r="A704" s="107" t="s">
        <v>1430</v>
      </c>
      <c r="B704" s="108" t="s">
        <v>543</v>
      </c>
      <c r="C704" s="109" t="s">
        <v>1431</v>
      </c>
      <c r="D704" s="110">
        <v>2476552</v>
      </c>
      <c r="E704" s="110">
        <v>2228951.3199999998</v>
      </c>
      <c r="F704" s="111">
        <v>247600.68</v>
      </c>
      <c r="G704" s="97"/>
    </row>
    <row r="705" spans="1:7" ht="23.25" x14ac:dyDescent="0.25">
      <c r="A705" s="107" t="s">
        <v>873</v>
      </c>
      <c r="B705" s="108" t="s">
        <v>543</v>
      </c>
      <c r="C705" s="109" t="s">
        <v>1432</v>
      </c>
      <c r="D705" s="110">
        <v>2476552</v>
      </c>
      <c r="E705" s="110">
        <v>2228951.3199999998</v>
      </c>
      <c r="F705" s="111">
        <v>247600.68</v>
      </c>
      <c r="G705" s="97"/>
    </row>
    <row r="706" spans="1:7" x14ac:dyDescent="0.25">
      <c r="A706" s="107" t="s">
        <v>1050</v>
      </c>
      <c r="B706" s="108" t="s">
        <v>543</v>
      </c>
      <c r="C706" s="109" t="s">
        <v>1433</v>
      </c>
      <c r="D706" s="110">
        <v>2476552</v>
      </c>
      <c r="E706" s="110">
        <v>2228951.3199999998</v>
      </c>
      <c r="F706" s="111">
        <v>247600.68</v>
      </c>
      <c r="G706" s="97"/>
    </row>
    <row r="707" spans="1:7" x14ac:dyDescent="0.25">
      <c r="A707" s="107" t="s">
        <v>1052</v>
      </c>
      <c r="B707" s="108" t="s">
        <v>543</v>
      </c>
      <c r="C707" s="109" t="s">
        <v>1434</v>
      </c>
      <c r="D707" s="110">
        <v>2476552</v>
      </c>
      <c r="E707" s="110">
        <v>2228951.3199999998</v>
      </c>
      <c r="F707" s="111">
        <v>247600.68</v>
      </c>
      <c r="G707" s="97"/>
    </row>
    <row r="708" spans="1:7" ht="23.25" x14ac:dyDescent="0.25">
      <c r="A708" s="160" t="s">
        <v>2216</v>
      </c>
      <c r="B708" s="108" t="s">
        <v>543</v>
      </c>
      <c r="C708" s="109" t="s">
        <v>1435</v>
      </c>
      <c r="D708" s="110">
        <v>30000000</v>
      </c>
      <c r="E708" s="110">
        <v>744932</v>
      </c>
      <c r="F708" s="111">
        <v>29255068</v>
      </c>
      <c r="G708" s="97"/>
    </row>
    <row r="709" spans="1:7" ht="23.25" x14ac:dyDescent="0.25">
      <c r="A709" s="107" t="s">
        <v>873</v>
      </c>
      <c r="B709" s="108" t="s">
        <v>543</v>
      </c>
      <c r="C709" s="109" t="s">
        <v>1436</v>
      </c>
      <c r="D709" s="110">
        <v>30000000</v>
      </c>
      <c r="E709" s="110">
        <v>744932</v>
      </c>
      <c r="F709" s="111">
        <v>29255068</v>
      </c>
      <c r="G709" s="97"/>
    </row>
    <row r="710" spans="1:7" x14ac:dyDescent="0.25">
      <c r="A710" s="107" t="s">
        <v>1050</v>
      </c>
      <c r="B710" s="108" t="s">
        <v>543</v>
      </c>
      <c r="C710" s="109" t="s">
        <v>1437</v>
      </c>
      <c r="D710" s="110">
        <v>30000000</v>
      </c>
      <c r="E710" s="110">
        <v>744932</v>
      </c>
      <c r="F710" s="111">
        <v>29255068</v>
      </c>
      <c r="G710" s="97"/>
    </row>
    <row r="711" spans="1:7" x14ac:dyDescent="0.25">
      <c r="A711" s="107" t="s">
        <v>1052</v>
      </c>
      <c r="B711" s="108" t="s">
        <v>543</v>
      </c>
      <c r="C711" s="109" t="s">
        <v>1438</v>
      </c>
      <c r="D711" s="110">
        <v>30000000</v>
      </c>
      <c r="E711" s="110">
        <v>744932</v>
      </c>
      <c r="F711" s="111">
        <v>29255068</v>
      </c>
      <c r="G711" s="97"/>
    </row>
    <row r="712" spans="1:7" ht="57" x14ac:dyDescent="0.25">
      <c r="A712" s="107" t="s">
        <v>1439</v>
      </c>
      <c r="B712" s="108" t="s">
        <v>543</v>
      </c>
      <c r="C712" s="109" t="s">
        <v>1440</v>
      </c>
      <c r="D712" s="110">
        <v>654749900</v>
      </c>
      <c r="E712" s="110">
        <v>526738450</v>
      </c>
      <c r="F712" s="111">
        <v>128011450</v>
      </c>
      <c r="G712" s="97"/>
    </row>
    <row r="713" spans="1:7" ht="23.25" x14ac:dyDescent="0.25">
      <c r="A713" s="107" t="s">
        <v>873</v>
      </c>
      <c r="B713" s="108" t="s">
        <v>543</v>
      </c>
      <c r="C713" s="109" t="s">
        <v>1441</v>
      </c>
      <c r="D713" s="110">
        <v>654749900</v>
      </c>
      <c r="E713" s="110">
        <v>526738450</v>
      </c>
      <c r="F713" s="111">
        <v>128011450</v>
      </c>
      <c r="G713" s="97"/>
    </row>
    <row r="714" spans="1:7" x14ac:dyDescent="0.25">
      <c r="A714" s="107" t="s">
        <v>1050</v>
      </c>
      <c r="B714" s="108" t="s">
        <v>543</v>
      </c>
      <c r="C714" s="109" t="s">
        <v>1442</v>
      </c>
      <c r="D714" s="110">
        <v>654749900</v>
      </c>
      <c r="E714" s="110">
        <v>526738450</v>
      </c>
      <c r="F714" s="111">
        <v>128011450</v>
      </c>
      <c r="G714" s="97"/>
    </row>
    <row r="715" spans="1:7" ht="45.75" x14ac:dyDescent="0.25">
      <c r="A715" s="107" t="s">
        <v>1424</v>
      </c>
      <c r="B715" s="108" t="s">
        <v>543</v>
      </c>
      <c r="C715" s="109" t="s">
        <v>1443</v>
      </c>
      <c r="D715" s="110">
        <v>654749900</v>
      </c>
      <c r="E715" s="110">
        <v>526738450</v>
      </c>
      <c r="F715" s="111">
        <v>128011450</v>
      </c>
      <c r="G715" s="97"/>
    </row>
    <row r="716" spans="1:7" ht="23.25" x14ac:dyDescent="0.25">
      <c r="A716" s="107" t="s">
        <v>1444</v>
      </c>
      <c r="B716" s="108" t="s">
        <v>543</v>
      </c>
      <c r="C716" s="109" t="s">
        <v>1445</v>
      </c>
      <c r="D716" s="110">
        <v>1178947.3700000001</v>
      </c>
      <c r="E716" s="110">
        <v>1178947.3700000001</v>
      </c>
      <c r="F716" s="111" t="s">
        <v>46</v>
      </c>
      <c r="G716" s="97"/>
    </row>
    <row r="717" spans="1:7" ht="23.25" x14ac:dyDescent="0.25">
      <c r="A717" s="107" t="s">
        <v>873</v>
      </c>
      <c r="B717" s="108" t="s">
        <v>543</v>
      </c>
      <c r="C717" s="109" t="s">
        <v>1446</v>
      </c>
      <c r="D717" s="110">
        <v>1178947.3700000001</v>
      </c>
      <c r="E717" s="110">
        <v>1178947.3700000001</v>
      </c>
      <c r="F717" s="111" t="s">
        <v>46</v>
      </c>
      <c r="G717" s="97"/>
    </row>
    <row r="718" spans="1:7" x14ac:dyDescent="0.25">
      <c r="A718" s="107" t="s">
        <v>1050</v>
      </c>
      <c r="B718" s="108" t="s">
        <v>543</v>
      </c>
      <c r="C718" s="109" t="s">
        <v>1447</v>
      </c>
      <c r="D718" s="110">
        <v>1178947.3700000001</v>
      </c>
      <c r="E718" s="110">
        <v>1178947.3700000001</v>
      </c>
      <c r="F718" s="111" t="s">
        <v>46</v>
      </c>
      <c r="G718" s="97"/>
    </row>
    <row r="719" spans="1:7" x14ac:dyDescent="0.25">
      <c r="A719" s="107" t="s">
        <v>1052</v>
      </c>
      <c r="B719" s="108" t="s">
        <v>543</v>
      </c>
      <c r="C719" s="109" t="s">
        <v>1448</v>
      </c>
      <c r="D719" s="110">
        <v>1178947.3700000001</v>
      </c>
      <c r="E719" s="110">
        <v>1178947.3700000001</v>
      </c>
      <c r="F719" s="111" t="s">
        <v>46</v>
      </c>
      <c r="G719" s="97"/>
    </row>
    <row r="720" spans="1:7" x14ac:dyDescent="0.25">
      <c r="A720" s="107" t="s">
        <v>624</v>
      </c>
      <c r="B720" s="108" t="s">
        <v>543</v>
      </c>
      <c r="C720" s="109" t="s">
        <v>1449</v>
      </c>
      <c r="D720" s="110">
        <v>1426050</v>
      </c>
      <c r="E720" s="110">
        <v>1426050</v>
      </c>
      <c r="F720" s="111" t="s">
        <v>46</v>
      </c>
      <c r="G720" s="97"/>
    </row>
    <row r="721" spans="1:7" ht="23.25" x14ac:dyDescent="0.25">
      <c r="A721" s="107" t="s">
        <v>1450</v>
      </c>
      <c r="B721" s="108" t="s">
        <v>543</v>
      </c>
      <c r="C721" s="109" t="s">
        <v>1451</v>
      </c>
      <c r="D721" s="110">
        <v>1426050</v>
      </c>
      <c r="E721" s="110">
        <v>1426050</v>
      </c>
      <c r="F721" s="111" t="s">
        <v>46</v>
      </c>
      <c r="G721" s="97"/>
    </row>
    <row r="722" spans="1:7" ht="23.25" x14ac:dyDescent="0.25">
      <c r="A722" s="107" t="s">
        <v>1452</v>
      </c>
      <c r="B722" s="108" t="s">
        <v>543</v>
      </c>
      <c r="C722" s="109" t="s">
        <v>1453</v>
      </c>
      <c r="D722" s="110">
        <v>1426050</v>
      </c>
      <c r="E722" s="110">
        <v>1426050</v>
      </c>
      <c r="F722" s="111" t="s">
        <v>46</v>
      </c>
      <c r="G722" s="97"/>
    </row>
    <row r="723" spans="1:7" ht="23.25" x14ac:dyDescent="0.25">
      <c r="A723" s="107" t="s">
        <v>873</v>
      </c>
      <c r="B723" s="108" t="s">
        <v>543</v>
      </c>
      <c r="C723" s="109" t="s">
        <v>1454</v>
      </c>
      <c r="D723" s="110">
        <v>1426050</v>
      </c>
      <c r="E723" s="110">
        <v>1426050</v>
      </c>
      <c r="F723" s="111" t="s">
        <v>46</v>
      </c>
      <c r="G723" s="97"/>
    </row>
    <row r="724" spans="1:7" x14ac:dyDescent="0.25">
      <c r="A724" s="107" t="s">
        <v>1050</v>
      </c>
      <c r="B724" s="108" t="s">
        <v>543</v>
      </c>
      <c r="C724" s="109" t="s">
        <v>1455</v>
      </c>
      <c r="D724" s="110">
        <v>1426050</v>
      </c>
      <c r="E724" s="110">
        <v>1426050</v>
      </c>
      <c r="F724" s="111" t="s">
        <v>46</v>
      </c>
      <c r="G724" s="97"/>
    </row>
    <row r="725" spans="1:7" x14ac:dyDescent="0.25">
      <c r="A725" s="107" t="s">
        <v>1052</v>
      </c>
      <c r="B725" s="108" t="s">
        <v>543</v>
      </c>
      <c r="C725" s="109" t="s">
        <v>1456</v>
      </c>
      <c r="D725" s="110">
        <v>1426050</v>
      </c>
      <c r="E725" s="110">
        <v>1426050</v>
      </c>
      <c r="F725" s="111" t="s">
        <v>46</v>
      </c>
      <c r="G725" s="97"/>
    </row>
    <row r="726" spans="1:7" ht="34.5" x14ac:dyDescent="0.25">
      <c r="A726" s="107" t="s">
        <v>1303</v>
      </c>
      <c r="B726" s="108" t="s">
        <v>543</v>
      </c>
      <c r="C726" s="109" t="s">
        <v>1457</v>
      </c>
      <c r="D726" s="110">
        <v>350000</v>
      </c>
      <c r="E726" s="110" t="s">
        <v>46</v>
      </c>
      <c r="F726" s="111">
        <v>350000</v>
      </c>
      <c r="G726" s="97"/>
    </row>
    <row r="727" spans="1:7" x14ac:dyDescent="0.25">
      <c r="A727" s="107" t="s">
        <v>569</v>
      </c>
      <c r="B727" s="108" t="s">
        <v>543</v>
      </c>
      <c r="C727" s="109" t="s">
        <v>1458</v>
      </c>
      <c r="D727" s="110">
        <v>350000</v>
      </c>
      <c r="E727" s="110" t="s">
        <v>46</v>
      </c>
      <c r="F727" s="111">
        <v>350000</v>
      </c>
      <c r="G727" s="97"/>
    </row>
    <row r="728" spans="1:7" ht="45.75" x14ac:dyDescent="0.25">
      <c r="A728" s="160" t="s">
        <v>2217</v>
      </c>
      <c r="B728" s="108" t="s">
        <v>543</v>
      </c>
      <c r="C728" s="109" t="s">
        <v>1459</v>
      </c>
      <c r="D728" s="110">
        <v>350000</v>
      </c>
      <c r="E728" s="110" t="s">
        <v>46</v>
      </c>
      <c r="F728" s="111">
        <v>350000</v>
      </c>
      <c r="G728" s="97"/>
    </row>
    <row r="729" spans="1:7" ht="34.5" x14ac:dyDescent="0.25">
      <c r="A729" s="160" t="s">
        <v>2218</v>
      </c>
      <c r="B729" s="108" t="s">
        <v>543</v>
      </c>
      <c r="C729" s="109" t="s">
        <v>1460</v>
      </c>
      <c r="D729" s="110">
        <v>350000</v>
      </c>
      <c r="E729" s="110" t="s">
        <v>46</v>
      </c>
      <c r="F729" s="111">
        <v>350000</v>
      </c>
      <c r="G729" s="97"/>
    </row>
    <row r="730" spans="1:7" ht="23.25" x14ac:dyDescent="0.25">
      <c r="A730" s="107" t="s">
        <v>873</v>
      </c>
      <c r="B730" s="108" t="s">
        <v>543</v>
      </c>
      <c r="C730" s="109" t="s">
        <v>1461</v>
      </c>
      <c r="D730" s="110">
        <v>350000</v>
      </c>
      <c r="E730" s="110" t="s">
        <v>46</v>
      </c>
      <c r="F730" s="111">
        <v>350000</v>
      </c>
      <c r="G730" s="97"/>
    </row>
    <row r="731" spans="1:7" x14ac:dyDescent="0.25">
      <c r="A731" s="107" t="s">
        <v>1050</v>
      </c>
      <c r="B731" s="108" t="s">
        <v>543</v>
      </c>
      <c r="C731" s="109" t="s">
        <v>1462</v>
      </c>
      <c r="D731" s="110">
        <v>350000</v>
      </c>
      <c r="E731" s="110" t="s">
        <v>46</v>
      </c>
      <c r="F731" s="111">
        <v>350000</v>
      </c>
      <c r="G731" s="97"/>
    </row>
    <row r="732" spans="1:7" x14ac:dyDescent="0.25">
      <c r="A732" s="107" t="s">
        <v>1052</v>
      </c>
      <c r="B732" s="108" t="s">
        <v>543</v>
      </c>
      <c r="C732" s="109" t="s">
        <v>1463</v>
      </c>
      <c r="D732" s="110">
        <v>350000</v>
      </c>
      <c r="E732" s="110" t="s">
        <v>46</v>
      </c>
      <c r="F732" s="111">
        <v>350000</v>
      </c>
      <c r="G732" s="97"/>
    </row>
    <row r="733" spans="1:7" s="89" customFormat="1" x14ac:dyDescent="0.25">
      <c r="A733" s="120" t="s">
        <v>1464</v>
      </c>
      <c r="B733" s="121" t="s">
        <v>543</v>
      </c>
      <c r="C733" s="122" t="s">
        <v>1465</v>
      </c>
      <c r="D733" s="123">
        <v>1242120538.8399999</v>
      </c>
      <c r="E733" s="123">
        <v>972812181.94999993</v>
      </c>
      <c r="F733" s="124">
        <v>269308356.88999999</v>
      </c>
      <c r="G733" s="125"/>
    </row>
    <row r="734" spans="1:7" ht="34.5" x14ac:dyDescent="0.25">
      <c r="A734" s="107" t="s">
        <v>1415</v>
      </c>
      <c r="B734" s="108" t="s">
        <v>543</v>
      </c>
      <c r="C734" s="109" t="s">
        <v>1466</v>
      </c>
      <c r="D734" s="110">
        <v>1242120538.8399999</v>
      </c>
      <c r="E734" s="110">
        <v>972812181.95000005</v>
      </c>
      <c r="F734" s="111">
        <v>269308356.88999999</v>
      </c>
      <c r="G734" s="97"/>
    </row>
    <row r="735" spans="1:7" x14ac:dyDescent="0.25">
      <c r="A735" s="107" t="s">
        <v>1467</v>
      </c>
      <c r="B735" s="108" t="s">
        <v>543</v>
      </c>
      <c r="C735" s="109" t="s">
        <v>1468</v>
      </c>
      <c r="D735" s="110">
        <v>61110673.579999998</v>
      </c>
      <c r="E735" s="110">
        <v>40825193.829999998</v>
      </c>
      <c r="F735" s="111">
        <v>20285479.75</v>
      </c>
      <c r="G735" s="97"/>
    </row>
    <row r="736" spans="1:7" x14ac:dyDescent="0.25">
      <c r="A736" s="160" t="s">
        <v>2219</v>
      </c>
      <c r="B736" s="108" t="s">
        <v>543</v>
      </c>
      <c r="C736" s="109" t="s">
        <v>1469</v>
      </c>
      <c r="D736" s="110">
        <v>5163399.25</v>
      </c>
      <c r="E736" s="110">
        <v>4302959.2699999996</v>
      </c>
      <c r="F736" s="111">
        <v>860439.98</v>
      </c>
      <c r="G736" s="97"/>
    </row>
    <row r="737" spans="1:7" ht="23.25" x14ac:dyDescent="0.25">
      <c r="A737" s="107" t="s">
        <v>1470</v>
      </c>
      <c r="B737" s="108" t="s">
        <v>543</v>
      </c>
      <c r="C737" s="109" t="s">
        <v>1471</v>
      </c>
      <c r="D737" s="110">
        <v>5163399.25</v>
      </c>
      <c r="E737" s="110">
        <v>4302959.2699999996</v>
      </c>
      <c r="F737" s="111">
        <v>860439.98</v>
      </c>
      <c r="G737" s="97"/>
    </row>
    <row r="738" spans="1:7" ht="23.25" x14ac:dyDescent="0.25">
      <c r="A738" s="107" t="s">
        <v>575</v>
      </c>
      <c r="B738" s="108" t="s">
        <v>543</v>
      </c>
      <c r="C738" s="109" t="s">
        <v>1472</v>
      </c>
      <c r="D738" s="110">
        <v>5163399.25</v>
      </c>
      <c r="E738" s="110">
        <v>4302959.2699999996</v>
      </c>
      <c r="F738" s="111">
        <v>860439.98</v>
      </c>
      <c r="G738" s="97"/>
    </row>
    <row r="739" spans="1:7" ht="23.25" x14ac:dyDescent="0.25">
      <c r="A739" s="107" t="s">
        <v>577</v>
      </c>
      <c r="B739" s="108" t="s">
        <v>543</v>
      </c>
      <c r="C739" s="109" t="s">
        <v>1473</v>
      </c>
      <c r="D739" s="110">
        <v>5163399.25</v>
      </c>
      <c r="E739" s="110">
        <v>4302959.2699999996</v>
      </c>
      <c r="F739" s="111">
        <v>860439.98</v>
      </c>
      <c r="G739" s="97"/>
    </row>
    <row r="740" spans="1:7" x14ac:dyDescent="0.25">
      <c r="A740" s="107" t="s">
        <v>579</v>
      </c>
      <c r="B740" s="108" t="s">
        <v>543</v>
      </c>
      <c r="C740" s="109" t="s">
        <v>1474</v>
      </c>
      <c r="D740" s="110">
        <v>5163399.25</v>
      </c>
      <c r="E740" s="110">
        <v>4302959.2699999996</v>
      </c>
      <c r="F740" s="111">
        <v>860439.98</v>
      </c>
      <c r="G740" s="97"/>
    </row>
    <row r="741" spans="1:7" x14ac:dyDescent="0.25">
      <c r="A741" s="160" t="s">
        <v>2220</v>
      </c>
      <c r="B741" s="108" t="s">
        <v>543</v>
      </c>
      <c r="C741" s="109" t="s">
        <v>1475</v>
      </c>
      <c r="D741" s="110">
        <v>55947274.329999998</v>
      </c>
      <c r="E741" s="110">
        <v>36522234.560000002</v>
      </c>
      <c r="F741" s="111">
        <v>19425039.77</v>
      </c>
      <c r="G741" s="97"/>
    </row>
    <row r="742" spans="1:7" ht="102" x14ac:dyDescent="0.25">
      <c r="A742" s="107" t="s">
        <v>1476</v>
      </c>
      <c r="B742" s="108" t="s">
        <v>543</v>
      </c>
      <c r="C742" s="109" t="s">
        <v>1477</v>
      </c>
      <c r="D742" s="110">
        <v>1562400</v>
      </c>
      <c r="E742" s="110">
        <v>1041600</v>
      </c>
      <c r="F742" s="111">
        <v>520800</v>
      </c>
      <c r="G742" s="97"/>
    </row>
    <row r="743" spans="1:7" ht="23.25" x14ac:dyDescent="0.25">
      <c r="A743" s="107" t="s">
        <v>873</v>
      </c>
      <c r="B743" s="108" t="s">
        <v>543</v>
      </c>
      <c r="C743" s="109" t="s">
        <v>1478</v>
      </c>
      <c r="D743" s="110">
        <v>1562400</v>
      </c>
      <c r="E743" s="110">
        <v>1041600</v>
      </c>
      <c r="F743" s="111">
        <v>520800</v>
      </c>
      <c r="G743" s="97"/>
    </row>
    <row r="744" spans="1:7" x14ac:dyDescent="0.25">
      <c r="A744" s="107" t="s">
        <v>1050</v>
      </c>
      <c r="B744" s="108" t="s">
        <v>543</v>
      </c>
      <c r="C744" s="109" t="s">
        <v>1479</v>
      </c>
      <c r="D744" s="110">
        <v>1562400</v>
      </c>
      <c r="E744" s="110">
        <v>1041600</v>
      </c>
      <c r="F744" s="111">
        <v>520800</v>
      </c>
      <c r="G744" s="97"/>
    </row>
    <row r="745" spans="1:7" ht="45.75" x14ac:dyDescent="0.25">
      <c r="A745" s="107" t="s">
        <v>1424</v>
      </c>
      <c r="B745" s="108" t="s">
        <v>543</v>
      </c>
      <c r="C745" s="109" t="s">
        <v>1480</v>
      </c>
      <c r="D745" s="110">
        <v>1562400</v>
      </c>
      <c r="E745" s="110">
        <v>1041600</v>
      </c>
      <c r="F745" s="111">
        <v>520800</v>
      </c>
      <c r="G745" s="97"/>
    </row>
    <row r="746" spans="1:7" ht="45.75" x14ac:dyDescent="0.25">
      <c r="A746" s="107" t="s">
        <v>1481</v>
      </c>
      <c r="B746" s="108" t="s">
        <v>543</v>
      </c>
      <c r="C746" s="109" t="s">
        <v>1482</v>
      </c>
      <c r="D746" s="110">
        <v>5481774.3300000001</v>
      </c>
      <c r="E746" s="110">
        <v>2878554.56</v>
      </c>
      <c r="F746" s="111">
        <v>2603219.77</v>
      </c>
      <c r="G746" s="97"/>
    </row>
    <row r="747" spans="1:7" ht="23.25" x14ac:dyDescent="0.25">
      <c r="A747" s="107" t="s">
        <v>873</v>
      </c>
      <c r="B747" s="108" t="s">
        <v>543</v>
      </c>
      <c r="C747" s="109" t="s">
        <v>1483</v>
      </c>
      <c r="D747" s="110">
        <v>5481774.3300000001</v>
      </c>
      <c r="E747" s="110">
        <v>2878554.56</v>
      </c>
      <c r="F747" s="111">
        <v>2603219.77</v>
      </c>
      <c r="G747" s="97"/>
    </row>
    <row r="748" spans="1:7" x14ac:dyDescent="0.25">
      <c r="A748" s="107" t="s">
        <v>1050</v>
      </c>
      <c r="B748" s="108" t="s">
        <v>543</v>
      </c>
      <c r="C748" s="109" t="s">
        <v>1484</v>
      </c>
      <c r="D748" s="110">
        <v>5481774.3300000001</v>
      </c>
      <c r="E748" s="110">
        <v>2878554.56</v>
      </c>
      <c r="F748" s="111">
        <v>2603219.77</v>
      </c>
      <c r="G748" s="97"/>
    </row>
    <row r="749" spans="1:7" ht="45.75" x14ac:dyDescent="0.25">
      <c r="A749" s="107" t="s">
        <v>1424</v>
      </c>
      <c r="B749" s="108" t="s">
        <v>543</v>
      </c>
      <c r="C749" s="109" t="s">
        <v>1485</v>
      </c>
      <c r="D749" s="110">
        <v>5481774.3300000001</v>
      </c>
      <c r="E749" s="110">
        <v>2878554.56</v>
      </c>
      <c r="F749" s="111">
        <v>2603219.77</v>
      </c>
      <c r="G749" s="97"/>
    </row>
    <row r="750" spans="1:7" ht="79.5" x14ac:dyDescent="0.25">
      <c r="A750" s="107" t="s">
        <v>1486</v>
      </c>
      <c r="B750" s="108" t="s">
        <v>543</v>
      </c>
      <c r="C750" s="109" t="s">
        <v>1487</v>
      </c>
      <c r="D750" s="110">
        <v>48903100</v>
      </c>
      <c r="E750" s="110">
        <v>32602080</v>
      </c>
      <c r="F750" s="111">
        <v>16301020</v>
      </c>
      <c r="G750" s="97"/>
    </row>
    <row r="751" spans="1:7" ht="23.25" x14ac:dyDescent="0.25">
      <c r="A751" s="107" t="s">
        <v>873</v>
      </c>
      <c r="B751" s="108" t="s">
        <v>543</v>
      </c>
      <c r="C751" s="109" t="s">
        <v>1488</v>
      </c>
      <c r="D751" s="110">
        <v>48903100</v>
      </c>
      <c r="E751" s="110">
        <v>32602080</v>
      </c>
      <c r="F751" s="111">
        <v>16301020</v>
      </c>
      <c r="G751" s="97"/>
    </row>
    <row r="752" spans="1:7" x14ac:dyDescent="0.25">
      <c r="A752" s="107" t="s">
        <v>1050</v>
      </c>
      <c r="B752" s="108" t="s">
        <v>543</v>
      </c>
      <c r="C752" s="109" t="s">
        <v>1489</v>
      </c>
      <c r="D752" s="110">
        <v>48903100</v>
      </c>
      <c r="E752" s="110">
        <v>32602080</v>
      </c>
      <c r="F752" s="111">
        <v>16301020</v>
      </c>
      <c r="G752" s="97"/>
    </row>
    <row r="753" spans="1:7" ht="45.75" x14ac:dyDescent="0.25">
      <c r="A753" s="107" t="s">
        <v>1424</v>
      </c>
      <c r="B753" s="108" t="s">
        <v>543</v>
      </c>
      <c r="C753" s="109" t="s">
        <v>1490</v>
      </c>
      <c r="D753" s="110">
        <v>48903100</v>
      </c>
      <c r="E753" s="110">
        <v>32602080</v>
      </c>
      <c r="F753" s="111">
        <v>16301020</v>
      </c>
      <c r="G753" s="97"/>
    </row>
    <row r="754" spans="1:7" x14ac:dyDescent="0.25">
      <c r="A754" s="107" t="s">
        <v>569</v>
      </c>
      <c r="B754" s="108" t="s">
        <v>543</v>
      </c>
      <c r="C754" s="109" t="s">
        <v>1491</v>
      </c>
      <c r="D754" s="110">
        <v>1115450465.26</v>
      </c>
      <c r="E754" s="110">
        <v>899520450.28000009</v>
      </c>
      <c r="F754" s="111">
        <v>215930014.98000002</v>
      </c>
      <c r="G754" s="97"/>
    </row>
    <row r="755" spans="1:7" ht="23.25" x14ac:dyDescent="0.25">
      <c r="A755" s="107" t="s">
        <v>1492</v>
      </c>
      <c r="B755" s="108" t="s">
        <v>543</v>
      </c>
      <c r="C755" s="109" t="s">
        <v>1493</v>
      </c>
      <c r="D755" s="110">
        <v>1115450465.26</v>
      </c>
      <c r="E755" s="110">
        <v>899520450.28000009</v>
      </c>
      <c r="F755" s="111">
        <v>215930014.98000002</v>
      </c>
      <c r="G755" s="97"/>
    </row>
    <row r="756" spans="1:7" ht="23.25" x14ac:dyDescent="0.25">
      <c r="A756" s="107" t="s">
        <v>1420</v>
      </c>
      <c r="B756" s="108" t="s">
        <v>543</v>
      </c>
      <c r="C756" s="109" t="s">
        <v>1494</v>
      </c>
      <c r="D756" s="110">
        <v>241082678.94999999</v>
      </c>
      <c r="E756" s="110">
        <v>181233664.83000001</v>
      </c>
      <c r="F756" s="111">
        <v>59849014.119999997</v>
      </c>
      <c r="G756" s="97"/>
    </row>
    <row r="757" spans="1:7" ht="23.25" x14ac:dyDescent="0.25">
      <c r="A757" s="107" t="s">
        <v>873</v>
      </c>
      <c r="B757" s="108" t="s">
        <v>543</v>
      </c>
      <c r="C757" s="109" t="s">
        <v>1495</v>
      </c>
      <c r="D757" s="110">
        <v>241082678.94999999</v>
      </c>
      <c r="E757" s="110">
        <v>181233664.83000001</v>
      </c>
      <c r="F757" s="111">
        <v>59849014.119999997</v>
      </c>
      <c r="G757" s="97"/>
    </row>
    <row r="758" spans="1:7" x14ac:dyDescent="0.25">
      <c r="A758" s="107" t="s">
        <v>1050</v>
      </c>
      <c r="B758" s="108" t="s">
        <v>543</v>
      </c>
      <c r="C758" s="109" t="s">
        <v>1496</v>
      </c>
      <c r="D758" s="110">
        <v>241082678.94999999</v>
      </c>
      <c r="E758" s="110">
        <v>181233664.83000001</v>
      </c>
      <c r="F758" s="111">
        <v>59849014.119999997</v>
      </c>
      <c r="G758" s="97"/>
    </row>
    <row r="759" spans="1:7" ht="45.75" x14ac:dyDescent="0.25">
      <c r="A759" s="107" t="s">
        <v>1424</v>
      </c>
      <c r="B759" s="108" t="s">
        <v>543</v>
      </c>
      <c r="C759" s="109" t="s">
        <v>1497</v>
      </c>
      <c r="D759" s="110">
        <v>241082678.94999999</v>
      </c>
      <c r="E759" s="110">
        <v>181233664.83000001</v>
      </c>
      <c r="F759" s="111">
        <v>59849014.119999997</v>
      </c>
      <c r="G759" s="97"/>
    </row>
    <row r="760" spans="1:7" ht="23.25" x14ac:dyDescent="0.25">
      <c r="A760" s="107" t="s">
        <v>947</v>
      </c>
      <c r="B760" s="108" t="s">
        <v>543</v>
      </c>
      <c r="C760" s="109" t="s">
        <v>1498</v>
      </c>
      <c r="D760" s="110">
        <v>12049260</v>
      </c>
      <c r="E760" s="110">
        <v>1153710</v>
      </c>
      <c r="F760" s="111">
        <v>10895550</v>
      </c>
      <c r="G760" s="97"/>
    </row>
    <row r="761" spans="1:7" ht="23.25" x14ac:dyDescent="0.25">
      <c r="A761" s="107" t="s">
        <v>873</v>
      </c>
      <c r="B761" s="108" t="s">
        <v>543</v>
      </c>
      <c r="C761" s="109" t="s">
        <v>1499</v>
      </c>
      <c r="D761" s="110">
        <v>12049260</v>
      </c>
      <c r="E761" s="110">
        <v>1153710</v>
      </c>
      <c r="F761" s="111">
        <v>10895550</v>
      </c>
      <c r="G761" s="97"/>
    </row>
    <row r="762" spans="1:7" x14ac:dyDescent="0.25">
      <c r="A762" s="107" t="s">
        <v>1050</v>
      </c>
      <c r="B762" s="108" t="s">
        <v>543</v>
      </c>
      <c r="C762" s="109" t="s">
        <v>1500</v>
      </c>
      <c r="D762" s="110">
        <v>12049260</v>
      </c>
      <c r="E762" s="110">
        <v>1153710</v>
      </c>
      <c r="F762" s="111">
        <v>10895550</v>
      </c>
      <c r="G762" s="97"/>
    </row>
    <row r="763" spans="1:7" x14ac:dyDescent="0.25">
      <c r="A763" s="107" t="s">
        <v>1052</v>
      </c>
      <c r="B763" s="108" t="s">
        <v>543</v>
      </c>
      <c r="C763" s="109" t="s">
        <v>1501</v>
      </c>
      <c r="D763" s="110">
        <v>12049260</v>
      </c>
      <c r="E763" s="110">
        <v>1153710</v>
      </c>
      <c r="F763" s="111">
        <v>10895550</v>
      </c>
      <c r="G763" s="97"/>
    </row>
    <row r="764" spans="1:7" ht="23.25" x14ac:dyDescent="0.25">
      <c r="A764" s="107" t="s">
        <v>1502</v>
      </c>
      <c r="B764" s="108" t="s">
        <v>543</v>
      </c>
      <c r="C764" s="109" t="s">
        <v>1503</v>
      </c>
      <c r="D764" s="110">
        <v>400000</v>
      </c>
      <c r="E764" s="110" t="s">
        <v>46</v>
      </c>
      <c r="F764" s="111">
        <v>400000</v>
      </c>
      <c r="G764" s="97"/>
    </row>
    <row r="765" spans="1:7" ht="23.25" x14ac:dyDescent="0.25">
      <c r="A765" s="107" t="s">
        <v>873</v>
      </c>
      <c r="B765" s="108" t="s">
        <v>543</v>
      </c>
      <c r="C765" s="109" t="s">
        <v>1504</v>
      </c>
      <c r="D765" s="110">
        <v>400000</v>
      </c>
      <c r="E765" s="110" t="s">
        <v>46</v>
      </c>
      <c r="F765" s="111">
        <v>400000</v>
      </c>
      <c r="G765" s="97"/>
    </row>
    <row r="766" spans="1:7" x14ac:dyDescent="0.25">
      <c r="A766" s="107" t="s">
        <v>1050</v>
      </c>
      <c r="B766" s="108" t="s">
        <v>543</v>
      </c>
      <c r="C766" s="109" t="s">
        <v>1505</v>
      </c>
      <c r="D766" s="110">
        <v>400000</v>
      </c>
      <c r="E766" s="110" t="s">
        <v>46</v>
      </c>
      <c r="F766" s="111">
        <v>400000</v>
      </c>
      <c r="G766" s="97"/>
    </row>
    <row r="767" spans="1:7" x14ac:dyDescent="0.25">
      <c r="A767" s="107" t="s">
        <v>1052</v>
      </c>
      <c r="B767" s="108" t="s">
        <v>543</v>
      </c>
      <c r="C767" s="109" t="s">
        <v>1506</v>
      </c>
      <c r="D767" s="110">
        <v>400000</v>
      </c>
      <c r="E767" s="110" t="s">
        <v>46</v>
      </c>
      <c r="F767" s="111">
        <v>400000</v>
      </c>
      <c r="G767" s="97"/>
    </row>
    <row r="768" spans="1:7" ht="23.25" x14ac:dyDescent="0.25">
      <c r="A768" s="107" t="s">
        <v>1507</v>
      </c>
      <c r="B768" s="108" t="s">
        <v>543</v>
      </c>
      <c r="C768" s="109" t="s">
        <v>1508</v>
      </c>
      <c r="D768" s="110">
        <v>3854294.73</v>
      </c>
      <c r="E768" s="110">
        <v>3722766.87</v>
      </c>
      <c r="F768" s="111">
        <v>131527.85999999999</v>
      </c>
      <c r="G768" s="97"/>
    </row>
    <row r="769" spans="1:7" ht="23.25" x14ac:dyDescent="0.25">
      <c r="A769" s="107" t="s">
        <v>873</v>
      </c>
      <c r="B769" s="108" t="s">
        <v>543</v>
      </c>
      <c r="C769" s="109" t="s">
        <v>1509</v>
      </c>
      <c r="D769" s="110">
        <v>3854294.73</v>
      </c>
      <c r="E769" s="110">
        <v>3722766.87</v>
      </c>
      <c r="F769" s="111">
        <v>131527.85999999999</v>
      </c>
      <c r="G769" s="97"/>
    </row>
    <row r="770" spans="1:7" x14ac:dyDescent="0.25">
      <c r="A770" s="107" t="s">
        <v>1050</v>
      </c>
      <c r="B770" s="108" t="s">
        <v>543</v>
      </c>
      <c r="C770" s="109" t="s">
        <v>1510</v>
      </c>
      <c r="D770" s="110">
        <v>3854294.73</v>
      </c>
      <c r="E770" s="110">
        <v>3722766.87</v>
      </c>
      <c r="F770" s="111">
        <v>131527.85999999999</v>
      </c>
      <c r="G770" s="97"/>
    </row>
    <row r="771" spans="1:7" x14ac:dyDescent="0.25">
      <c r="A771" s="107" t="s">
        <v>1052</v>
      </c>
      <c r="B771" s="108" t="s">
        <v>543</v>
      </c>
      <c r="C771" s="109" t="s">
        <v>1511</v>
      </c>
      <c r="D771" s="110">
        <v>3854294.73</v>
      </c>
      <c r="E771" s="110">
        <v>3722766.87</v>
      </c>
      <c r="F771" s="111">
        <v>131527.85999999999</v>
      </c>
      <c r="G771" s="97"/>
    </row>
    <row r="772" spans="1:7" ht="23.25" x14ac:dyDescent="0.25">
      <c r="A772" s="107" t="s">
        <v>1512</v>
      </c>
      <c r="B772" s="108" t="s">
        <v>543</v>
      </c>
      <c r="C772" s="109" t="s">
        <v>1513</v>
      </c>
      <c r="D772" s="110">
        <v>3000000</v>
      </c>
      <c r="E772" s="110">
        <v>2557677</v>
      </c>
      <c r="F772" s="111">
        <v>442323</v>
      </c>
      <c r="G772" s="97"/>
    </row>
    <row r="773" spans="1:7" ht="23.25" x14ac:dyDescent="0.25">
      <c r="A773" s="107" t="s">
        <v>873</v>
      </c>
      <c r="B773" s="108" t="s">
        <v>543</v>
      </c>
      <c r="C773" s="109" t="s">
        <v>1514</v>
      </c>
      <c r="D773" s="110">
        <v>3000000</v>
      </c>
      <c r="E773" s="110">
        <v>2557677</v>
      </c>
      <c r="F773" s="111">
        <v>442323</v>
      </c>
      <c r="G773" s="97"/>
    </row>
    <row r="774" spans="1:7" x14ac:dyDescent="0.25">
      <c r="A774" s="107" t="s">
        <v>1050</v>
      </c>
      <c r="B774" s="108" t="s">
        <v>543</v>
      </c>
      <c r="C774" s="109" t="s">
        <v>1515</v>
      </c>
      <c r="D774" s="110">
        <v>3000000</v>
      </c>
      <c r="E774" s="110">
        <v>2557677</v>
      </c>
      <c r="F774" s="111">
        <v>442323</v>
      </c>
      <c r="G774" s="97"/>
    </row>
    <row r="775" spans="1:7" x14ac:dyDescent="0.25">
      <c r="A775" s="107" t="s">
        <v>1052</v>
      </c>
      <c r="B775" s="108" t="s">
        <v>543</v>
      </c>
      <c r="C775" s="109" t="s">
        <v>1516</v>
      </c>
      <c r="D775" s="110">
        <v>3000000</v>
      </c>
      <c r="E775" s="110">
        <v>2557677</v>
      </c>
      <c r="F775" s="111">
        <v>442323</v>
      </c>
      <c r="G775" s="97"/>
    </row>
    <row r="776" spans="1:7" ht="57" x14ac:dyDescent="0.25">
      <c r="A776" s="107" t="s">
        <v>1517</v>
      </c>
      <c r="B776" s="108" t="s">
        <v>543</v>
      </c>
      <c r="C776" s="109" t="s">
        <v>1518</v>
      </c>
      <c r="D776" s="110">
        <v>853611600</v>
      </c>
      <c r="E776" s="110">
        <v>709400000</v>
      </c>
      <c r="F776" s="111">
        <v>144211600</v>
      </c>
      <c r="G776" s="97"/>
    </row>
    <row r="777" spans="1:7" ht="23.25" x14ac:dyDescent="0.25">
      <c r="A777" s="107" t="s">
        <v>873</v>
      </c>
      <c r="B777" s="108" t="s">
        <v>543</v>
      </c>
      <c r="C777" s="109" t="s">
        <v>1519</v>
      </c>
      <c r="D777" s="110">
        <v>853611600</v>
      </c>
      <c r="E777" s="110">
        <v>709400000</v>
      </c>
      <c r="F777" s="111">
        <v>144211600</v>
      </c>
      <c r="G777" s="97"/>
    </row>
    <row r="778" spans="1:7" x14ac:dyDescent="0.25">
      <c r="A778" s="107" t="s">
        <v>1050</v>
      </c>
      <c r="B778" s="108" t="s">
        <v>543</v>
      </c>
      <c r="C778" s="109" t="s">
        <v>1520</v>
      </c>
      <c r="D778" s="110">
        <v>853611600</v>
      </c>
      <c r="E778" s="110">
        <v>709400000</v>
      </c>
      <c r="F778" s="111">
        <v>144211600</v>
      </c>
      <c r="G778" s="97"/>
    </row>
    <row r="779" spans="1:7" ht="45.75" x14ac:dyDescent="0.25">
      <c r="A779" s="107" t="s">
        <v>1424</v>
      </c>
      <c r="B779" s="108" t="s">
        <v>543</v>
      </c>
      <c r="C779" s="109" t="s">
        <v>1521</v>
      </c>
      <c r="D779" s="110">
        <v>853611600</v>
      </c>
      <c r="E779" s="110">
        <v>709400000</v>
      </c>
      <c r="F779" s="111">
        <v>144211600</v>
      </c>
      <c r="G779" s="97"/>
    </row>
    <row r="780" spans="1:7" ht="23.25" x14ac:dyDescent="0.25">
      <c r="A780" s="107" t="s">
        <v>1444</v>
      </c>
      <c r="B780" s="108" t="s">
        <v>543</v>
      </c>
      <c r="C780" s="109" t="s">
        <v>1522</v>
      </c>
      <c r="D780" s="110">
        <v>1452631.58</v>
      </c>
      <c r="E780" s="110">
        <v>1452631.58</v>
      </c>
      <c r="F780" s="111" t="s">
        <v>46</v>
      </c>
      <c r="G780" s="97"/>
    </row>
    <row r="781" spans="1:7" ht="23.25" x14ac:dyDescent="0.25">
      <c r="A781" s="107" t="s">
        <v>873</v>
      </c>
      <c r="B781" s="108" t="s">
        <v>543</v>
      </c>
      <c r="C781" s="109" t="s">
        <v>1523</v>
      </c>
      <c r="D781" s="110">
        <v>1452631.58</v>
      </c>
      <c r="E781" s="110">
        <v>1452631.58</v>
      </c>
      <c r="F781" s="111" t="s">
        <v>46</v>
      </c>
      <c r="G781" s="97"/>
    </row>
    <row r="782" spans="1:7" x14ac:dyDescent="0.25">
      <c r="A782" s="107" t="s">
        <v>1050</v>
      </c>
      <c r="B782" s="108" t="s">
        <v>543</v>
      </c>
      <c r="C782" s="109" t="s">
        <v>1524</v>
      </c>
      <c r="D782" s="110">
        <v>1452631.58</v>
      </c>
      <c r="E782" s="110">
        <v>1452631.58</v>
      </c>
      <c r="F782" s="111" t="s">
        <v>46</v>
      </c>
      <c r="G782" s="97"/>
    </row>
    <row r="783" spans="1:7" x14ac:dyDescent="0.25">
      <c r="A783" s="107" t="s">
        <v>1052</v>
      </c>
      <c r="B783" s="108" t="s">
        <v>543</v>
      </c>
      <c r="C783" s="109" t="s">
        <v>1525</v>
      </c>
      <c r="D783" s="110">
        <v>1452631.58</v>
      </c>
      <c r="E783" s="110">
        <v>1452631.58</v>
      </c>
      <c r="F783" s="111" t="s">
        <v>46</v>
      </c>
      <c r="G783" s="97"/>
    </row>
    <row r="784" spans="1:7" x14ac:dyDescent="0.25">
      <c r="A784" s="107" t="s">
        <v>624</v>
      </c>
      <c r="B784" s="108" t="s">
        <v>543</v>
      </c>
      <c r="C784" s="109" t="s">
        <v>1526</v>
      </c>
      <c r="D784" s="110">
        <v>65559400</v>
      </c>
      <c r="E784" s="110">
        <v>32466537.84</v>
      </c>
      <c r="F784" s="111">
        <v>33092862.16</v>
      </c>
      <c r="G784" s="97"/>
    </row>
    <row r="785" spans="1:7" ht="23.25" x14ac:dyDescent="0.25">
      <c r="A785" s="107" t="s">
        <v>1527</v>
      </c>
      <c r="B785" s="108" t="s">
        <v>543</v>
      </c>
      <c r="C785" s="109" t="s">
        <v>1528</v>
      </c>
      <c r="D785" s="110">
        <v>65559400</v>
      </c>
      <c r="E785" s="110">
        <v>32466537.84</v>
      </c>
      <c r="F785" s="111">
        <v>33092862.16</v>
      </c>
      <c r="G785" s="97"/>
    </row>
    <row r="786" spans="1:7" ht="23.25" x14ac:dyDescent="0.25">
      <c r="A786" s="107" t="s">
        <v>1529</v>
      </c>
      <c r="B786" s="108" t="s">
        <v>543</v>
      </c>
      <c r="C786" s="109" t="s">
        <v>1530</v>
      </c>
      <c r="D786" s="110">
        <v>33610500</v>
      </c>
      <c r="E786" s="110">
        <v>32466537.84</v>
      </c>
      <c r="F786" s="111">
        <v>1143962.1599999999</v>
      </c>
      <c r="G786" s="97"/>
    </row>
    <row r="787" spans="1:7" ht="23.25" x14ac:dyDescent="0.25">
      <c r="A787" s="107" t="s">
        <v>873</v>
      </c>
      <c r="B787" s="108" t="s">
        <v>543</v>
      </c>
      <c r="C787" s="109" t="s">
        <v>1531</v>
      </c>
      <c r="D787" s="110">
        <v>33610500</v>
      </c>
      <c r="E787" s="110">
        <v>32466537.84</v>
      </c>
      <c r="F787" s="111">
        <v>1143962.1599999999</v>
      </c>
      <c r="G787" s="97"/>
    </row>
    <row r="788" spans="1:7" x14ac:dyDescent="0.25">
      <c r="A788" s="107" t="s">
        <v>1050</v>
      </c>
      <c r="B788" s="108" t="s">
        <v>543</v>
      </c>
      <c r="C788" s="109" t="s">
        <v>1532</v>
      </c>
      <c r="D788" s="110">
        <v>33610500</v>
      </c>
      <c r="E788" s="110">
        <v>32466537.84</v>
      </c>
      <c r="F788" s="111">
        <v>1143962.1599999999</v>
      </c>
      <c r="G788" s="97"/>
    </row>
    <row r="789" spans="1:7" x14ac:dyDescent="0.25">
      <c r="A789" s="107" t="s">
        <v>1052</v>
      </c>
      <c r="B789" s="108" t="s">
        <v>543</v>
      </c>
      <c r="C789" s="109" t="s">
        <v>1533</v>
      </c>
      <c r="D789" s="110">
        <v>33610500</v>
      </c>
      <c r="E789" s="110">
        <v>32466537.84</v>
      </c>
      <c r="F789" s="111">
        <v>1143962.1599999999</v>
      </c>
      <c r="G789" s="97"/>
    </row>
    <row r="790" spans="1:7" x14ac:dyDescent="0.25">
      <c r="A790" s="107" t="s">
        <v>1534</v>
      </c>
      <c r="B790" s="108" t="s">
        <v>543</v>
      </c>
      <c r="C790" s="109" t="s">
        <v>1535</v>
      </c>
      <c r="D790" s="110">
        <v>31948900</v>
      </c>
      <c r="E790" s="110" t="s">
        <v>46</v>
      </c>
      <c r="F790" s="111">
        <v>31948900</v>
      </c>
      <c r="G790" s="97"/>
    </row>
    <row r="791" spans="1:7" ht="23.25" x14ac:dyDescent="0.25">
      <c r="A791" s="107" t="s">
        <v>873</v>
      </c>
      <c r="B791" s="108" t="s">
        <v>543</v>
      </c>
      <c r="C791" s="109" t="s">
        <v>1536</v>
      </c>
      <c r="D791" s="110">
        <v>31948900</v>
      </c>
      <c r="E791" s="110" t="s">
        <v>46</v>
      </c>
      <c r="F791" s="111">
        <v>31948900</v>
      </c>
      <c r="G791" s="97"/>
    </row>
    <row r="792" spans="1:7" x14ac:dyDescent="0.25">
      <c r="A792" s="107" t="s">
        <v>1050</v>
      </c>
      <c r="B792" s="108" t="s">
        <v>543</v>
      </c>
      <c r="C792" s="109" t="s">
        <v>1537</v>
      </c>
      <c r="D792" s="110">
        <v>31948900</v>
      </c>
      <c r="E792" s="110" t="s">
        <v>46</v>
      </c>
      <c r="F792" s="111">
        <v>31948900</v>
      </c>
      <c r="G792" s="97"/>
    </row>
    <row r="793" spans="1:7" x14ac:dyDescent="0.25">
      <c r="A793" s="107" t="s">
        <v>1052</v>
      </c>
      <c r="B793" s="108" t="s">
        <v>543</v>
      </c>
      <c r="C793" s="109" t="s">
        <v>1538</v>
      </c>
      <c r="D793" s="110">
        <v>31948900</v>
      </c>
      <c r="E793" s="110" t="s">
        <v>46</v>
      </c>
      <c r="F793" s="111">
        <v>31948900</v>
      </c>
      <c r="G793" s="97"/>
    </row>
    <row r="794" spans="1:7" s="89" customFormat="1" x14ac:dyDescent="0.25">
      <c r="A794" s="120" t="s">
        <v>1539</v>
      </c>
      <c r="B794" s="121" t="s">
        <v>543</v>
      </c>
      <c r="C794" s="122" t="s">
        <v>1540</v>
      </c>
      <c r="D794" s="123">
        <v>414969432.28999996</v>
      </c>
      <c r="E794" s="123">
        <v>278882770.74000001</v>
      </c>
      <c r="F794" s="124">
        <v>136086661.55000001</v>
      </c>
      <c r="G794" s="125"/>
    </row>
    <row r="795" spans="1:7" ht="34.5" x14ac:dyDescent="0.25">
      <c r="A795" s="107" t="s">
        <v>1541</v>
      </c>
      <c r="B795" s="108" t="s">
        <v>543</v>
      </c>
      <c r="C795" s="109" t="s">
        <v>1542</v>
      </c>
      <c r="D795" s="110">
        <v>141424796.63</v>
      </c>
      <c r="E795" s="110">
        <v>80869077.439999998</v>
      </c>
      <c r="F795" s="111">
        <v>60555719.189999998</v>
      </c>
      <c r="G795" s="97"/>
    </row>
    <row r="796" spans="1:7" x14ac:dyDescent="0.25">
      <c r="A796" s="107" t="s">
        <v>569</v>
      </c>
      <c r="B796" s="108" t="s">
        <v>543</v>
      </c>
      <c r="C796" s="109" t="s">
        <v>1543</v>
      </c>
      <c r="D796" s="110">
        <v>141424796.63</v>
      </c>
      <c r="E796" s="110">
        <v>80869077.439999998</v>
      </c>
      <c r="F796" s="111">
        <v>60555719.189999998</v>
      </c>
      <c r="G796" s="97"/>
    </row>
    <row r="797" spans="1:7" ht="34.5" x14ac:dyDescent="0.25">
      <c r="A797" s="107" t="s">
        <v>1544</v>
      </c>
      <c r="B797" s="108" t="s">
        <v>543</v>
      </c>
      <c r="C797" s="109" t="s">
        <v>1545</v>
      </c>
      <c r="D797" s="110">
        <v>10022696.630000001</v>
      </c>
      <c r="E797" s="110">
        <v>562696.63</v>
      </c>
      <c r="F797" s="111">
        <v>9460000</v>
      </c>
      <c r="G797" s="97"/>
    </row>
    <row r="798" spans="1:7" ht="23.25" x14ac:dyDescent="0.25">
      <c r="A798" s="107" t="s">
        <v>947</v>
      </c>
      <c r="B798" s="108" t="s">
        <v>543</v>
      </c>
      <c r="C798" s="109" t="s">
        <v>1546</v>
      </c>
      <c r="D798" s="110">
        <v>9460000</v>
      </c>
      <c r="E798" s="110" t="s">
        <v>46</v>
      </c>
      <c r="F798" s="111">
        <v>9460000</v>
      </c>
      <c r="G798" s="97"/>
    </row>
    <row r="799" spans="1:7" ht="23.25" x14ac:dyDescent="0.25">
      <c r="A799" s="107" t="s">
        <v>873</v>
      </c>
      <c r="B799" s="108" t="s">
        <v>543</v>
      </c>
      <c r="C799" s="109" t="s">
        <v>1547</v>
      </c>
      <c r="D799" s="110">
        <v>9460000</v>
      </c>
      <c r="E799" s="110" t="s">
        <v>46</v>
      </c>
      <c r="F799" s="111">
        <v>9460000</v>
      </c>
      <c r="G799" s="97"/>
    </row>
    <row r="800" spans="1:7" x14ac:dyDescent="0.25">
      <c r="A800" s="107" t="s">
        <v>1050</v>
      </c>
      <c r="B800" s="108" t="s">
        <v>543</v>
      </c>
      <c r="C800" s="109" t="s">
        <v>1548</v>
      </c>
      <c r="D800" s="110">
        <v>9460000</v>
      </c>
      <c r="E800" s="110" t="s">
        <v>46</v>
      </c>
      <c r="F800" s="111">
        <v>9460000</v>
      </c>
      <c r="G800" s="97"/>
    </row>
    <row r="801" spans="1:7" x14ac:dyDescent="0.25">
      <c r="A801" s="107" t="s">
        <v>1052</v>
      </c>
      <c r="B801" s="108" t="s">
        <v>543</v>
      </c>
      <c r="C801" s="109" t="s">
        <v>1549</v>
      </c>
      <c r="D801" s="110">
        <v>9460000</v>
      </c>
      <c r="E801" s="110" t="s">
        <v>46</v>
      </c>
      <c r="F801" s="111">
        <v>9460000</v>
      </c>
      <c r="G801" s="97"/>
    </row>
    <row r="802" spans="1:7" x14ac:dyDescent="0.25">
      <c r="A802" s="107" t="s">
        <v>1550</v>
      </c>
      <c r="B802" s="108" t="s">
        <v>543</v>
      </c>
      <c r="C802" s="109" t="s">
        <v>1551</v>
      </c>
      <c r="D802" s="110">
        <v>562696.63</v>
      </c>
      <c r="E802" s="110">
        <v>562696.63</v>
      </c>
      <c r="F802" s="111" t="s">
        <v>46</v>
      </c>
      <c r="G802" s="97"/>
    </row>
    <row r="803" spans="1:7" ht="23.25" x14ac:dyDescent="0.25">
      <c r="A803" s="107" t="s">
        <v>873</v>
      </c>
      <c r="B803" s="108" t="s">
        <v>543</v>
      </c>
      <c r="C803" s="109" t="s">
        <v>1552</v>
      </c>
      <c r="D803" s="110">
        <v>562696.63</v>
      </c>
      <c r="E803" s="110">
        <v>562696.63</v>
      </c>
      <c r="F803" s="111" t="s">
        <v>46</v>
      </c>
      <c r="G803" s="97"/>
    </row>
    <row r="804" spans="1:7" x14ac:dyDescent="0.25">
      <c r="A804" s="107" t="s">
        <v>1050</v>
      </c>
      <c r="B804" s="108" t="s">
        <v>543</v>
      </c>
      <c r="C804" s="109" t="s">
        <v>1553</v>
      </c>
      <c r="D804" s="110">
        <v>562696.63</v>
      </c>
      <c r="E804" s="110">
        <v>562696.63</v>
      </c>
      <c r="F804" s="111" t="s">
        <v>46</v>
      </c>
      <c r="G804" s="97"/>
    </row>
    <row r="805" spans="1:7" x14ac:dyDescent="0.25">
      <c r="A805" s="107" t="s">
        <v>1052</v>
      </c>
      <c r="B805" s="108" t="s">
        <v>543</v>
      </c>
      <c r="C805" s="109" t="s">
        <v>1554</v>
      </c>
      <c r="D805" s="110">
        <v>562696.63</v>
      </c>
      <c r="E805" s="110">
        <v>562696.63</v>
      </c>
      <c r="F805" s="111" t="s">
        <v>46</v>
      </c>
      <c r="G805" s="97"/>
    </row>
    <row r="806" spans="1:7" ht="23.25" x14ac:dyDescent="0.25">
      <c r="A806" s="107" t="s">
        <v>1555</v>
      </c>
      <c r="B806" s="108" t="s">
        <v>543</v>
      </c>
      <c r="C806" s="109" t="s">
        <v>1556</v>
      </c>
      <c r="D806" s="110">
        <v>320000</v>
      </c>
      <c r="E806" s="110">
        <v>78446</v>
      </c>
      <c r="F806" s="111">
        <v>241554</v>
      </c>
      <c r="G806" s="97"/>
    </row>
    <row r="807" spans="1:7" ht="34.5" x14ac:dyDescent="0.25">
      <c r="A807" s="107" t="s">
        <v>1557</v>
      </c>
      <c r="B807" s="108" t="s">
        <v>543</v>
      </c>
      <c r="C807" s="109" t="s">
        <v>1558</v>
      </c>
      <c r="D807" s="110">
        <v>277600</v>
      </c>
      <c r="E807" s="110">
        <v>36046</v>
      </c>
      <c r="F807" s="111">
        <v>241554</v>
      </c>
      <c r="G807" s="97"/>
    </row>
    <row r="808" spans="1:7" ht="23.25" x14ac:dyDescent="0.25">
      <c r="A808" s="107" t="s">
        <v>873</v>
      </c>
      <c r="B808" s="108" t="s">
        <v>543</v>
      </c>
      <c r="C808" s="109" t="s">
        <v>1559</v>
      </c>
      <c r="D808" s="110">
        <v>277600</v>
      </c>
      <c r="E808" s="110">
        <v>36046</v>
      </c>
      <c r="F808" s="111">
        <v>241554</v>
      </c>
      <c r="G808" s="97"/>
    </row>
    <row r="809" spans="1:7" x14ac:dyDescent="0.25">
      <c r="A809" s="107" t="s">
        <v>1050</v>
      </c>
      <c r="B809" s="108" t="s">
        <v>543</v>
      </c>
      <c r="C809" s="109" t="s">
        <v>1560</v>
      </c>
      <c r="D809" s="110">
        <v>277600</v>
      </c>
      <c r="E809" s="110">
        <v>36046</v>
      </c>
      <c r="F809" s="111">
        <v>241554</v>
      </c>
      <c r="G809" s="97"/>
    </row>
    <row r="810" spans="1:7" x14ac:dyDescent="0.25">
      <c r="A810" s="107" t="s">
        <v>1052</v>
      </c>
      <c r="B810" s="108" t="s">
        <v>543</v>
      </c>
      <c r="C810" s="109" t="s">
        <v>1561</v>
      </c>
      <c r="D810" s="110">
        <v>277600</v>
      </c>
      <c r="E810" s="110">
        <v>36046</v>
      </c>
      <c r="F810" s="111">
        <v>241554</v>
      </c>
      <c r="G810" s="97"/>
    </row>
    <row r="811" spans="1:7" x14ac:dyDescent="0.25">
      <c r="A811" s="107" t="s">
        <v>1562</v>
      </c>
      <c r="B811" s="108" t="s">
        <v>543</v>
      </c>
      <c r="C811" s="109" t="s">
        <v>1563</v>
      </c>
      <c r="D811" s="110">
        <v>42400</v>
      </c>
      <c r="E811" s="110">
        <v>42400</v>
      </c>
      <c r="F811" s="111" t="s">
        <v>46</v>
      </c>
      <c r="G811" s="97"/>
    </row>
    <row r="812" spans="1:7" ht="23.25" x14ac:dyDescent="0.25">
      <c r="A812" s="107" t="s">
        <v>873</v>
      </c>
      <c r="B812" s="108" t="s">
        <v>543</v>
      </c>
      <c r="C812" s="109" t="s">
        <v>1564</v>
      </c>
      <c r="D812" s="110">
        <v>42400</v>
      </c>
      <c r="E812" s="110">
        <v>42400</v>
      </c>
      <c r="F812" s="111" t="s">
        <v>46</v>
      </c>
      <c r="G812" s="97"/>
    </row>
    <row r="813" spans="1:7" x14ac:dyDescent="0.25">
      <c r="A813" s="107" t="s">
        <v>1050</v>
      </c>
      <c r="B813" s="108" t="s">
        <v>543</v>
      </c>
      <c r="C813" s="109" t="s">
        <v>1565</v>
      </c>
      <c r="D813" s="110">
        <v>42400</v>
      </c>
      <c r="E813" s="110">
        <v>42400</v>
      </c>
      <c r="F813" s="111" t="s">
        <v>46</v>
      </c>
      <c r="G813" s="97"/>
    </row>
    <row r="814" spans="1:7" x14ac:dyDescent="0.25">
      <c r="A814" s="107" t="s">
        <v>1052</v>
      </c>
      <c r="B814" s="108" t="s">
        <v>543</v>
      </c>
      <c r="C814" s="109" t="s">
        <v>1566</v>
      </c>
      <c r="D814" s="110">
        <v>42400</v>
      </c>
      <c r="E814" s="110">
        <v>42400</v>
      </c>
      <c r="F814" s="111" t="s">
        <v>46</v>
      </c>
      <c r="G814" s="97"/>
    </row>
    <row r="815" spans="1:7" ht="34.5" x14ac:dyDescent="0.25">
      <c r="A815" s="107" t="s">
        <v>1567</v>
      </c>
      <c r="B815" s="108" t="s">
        <v>543</v>
      </c>
      <c r="C815" s="109" t="s">
        <v>1568</v>
      </c>
      <c r="D815" s="110">
        <v>131082100</v>
      </c>
      <c r="E815" s="110">
        <v>80227934.810000002</v>
      </c>
      <c r="F815" s="111">
        <v>50854165.189999998</v>
      </c>
      <c r="G815" s="97"/>
    </row>
    <row r="816" spans="1:7" ht="23.25" x14ac:dyDescent="0.25">
      <c r="A816" s="107" t="s">
        <v>1420</v>
      </c>
      <c r="B816" s="108" t="s">
        <v>543</v>
      </c>
      <c r="C816" s="109" t="s">
        <v>1569</v>
      </c>
      <c r="D816" s="110">
        <v>131082100</v>
      </c>
      <c r="E816" s="110">
        <v>80227934.810000002</v>
      </c>
      <c r="F816" s="111">
        <v>50854165.189999998</v>
      </c>
      <c r="G816" s="97"/>
    </row>
    <row r="817" spans="1:7" ht="23.25" x14ac:dyDescent="0.25">
      <c r="A817" s="107" t="s">
        <v>873</v>
      </c>
      <c r="B817" s="108" t="s">
        <v>543</v>
      </c>
      <c r="C817" s="109" t="s">
        <v>1570</v>
      </c>
      <c r="D817" s="110">
        <v>131082100</v>
      </c>
      <c r="E817" s="110">
        <v>80227934.810000002</v>
      </c>
      <c r="F817" s="111">
        <v>50854165.189999998</v>
      </c>
      <c r="G817" s="97"/>
    </row>
    <row r="818" spans="1:7" x14ac:dyDescent="0.25">
      <c r="A818" s="107" t="s">
        <v>1050</v>
      </c>
      <c r="B818" s="108" t="s">
        <v>543</v>
      </c>
      <c r="C818" s="109" t="s">
        <v>1571</v>
      </c>
      <c r="D818" s="110">
        <v>131082100</v>
      </c>
      <c r="E818" s="110">
        <v>80227934.810000002</v>
      </c>
      <c r="F818" s="111">
        <v>50854165.189999998</v>
      </c>
      <c r="G818" s="97"/>
    </row>
    <row r="819" spans="1:7" ht="45.75" x14ac:dyDescent="0.25">
      <c r="A819" s="107" t="s">
        <v>1424</v>
      </c>
      <c r="B819" s="108" t="s">
        <v>543</v>
      </c>
      <c r="C819" s="109" t="s">
        <v>1572</v>
      </c>
      <c r="D819" s="110">
        <v>131082100</v>
      </c>
      <c r="E819" s="110">
        <v>80227934.810000002</v>
      </c>
      <c r="F819" s="111">
        <v>50854165.189999998</v>
      </c>
      <c r="G819" s="97"/>
    </row>
    <row r="820" spans="1:7" ht="34.5" x14ac:dyDescent="0.25">
      <c r="A820" s="107" t="s">
        <v>1415</v>
      </c>
      <c r="B820" s="108" t="s">
        <v>543</v>
      </c>
      <c r="C820" s="109" t="s">
        <v>1573</v>
      </c>
      <c r="D820" s="110">
        <v>273544635.65999997</v>
      </c>
      <c r="E820" s="110">
        <v>198013693.30000001</v>
      </c>
      <c r="F820" s="111">
        <v>75530942.359999999</v>
      </c>
      <c r="G820" s="97"/>
    </row>
    <row r="821" spans="1:7" x14ac:dyDescent="0.25">
      <c r="A821" s="107" t="s">
        <v>569</v>
      </c>
      <c r="B821" s="108" t="s">
        <v>543</v>
      </c>
      <c r="C821" s="109" t="s">
        <v>1574</v>
      </c>
      <c r="D821" s="110">
        <v>272117055.65999997</v>
      </c>
      <c r="E821" s="110">
        <v>196586113.30000001</v>
      </c>
      <c r="F821" s="111">
        <v>75530942.359999999</v>
      </c>
      <c r="G821" s="97"/>
    </row>
    <row r="822" spans="1:7" ht="23.25" x14ac:dyDescent="0.25">
      <c r="A822" s="107" t="s">
        <v>1575</v>
      </c>
      <c r="B822" s="108" t="s">
        <v>543</v>
      </c>
      <c r="C822" s="109" t="s">
        <v>1576</v>
      </c>
      <c r="D822" s="110">
        <v>272117055.65999997</v>
      </c>
      <c r="E822" s="110">
        <v>196586113.30000001</v>
      </c>
      <c r="F822" s="111">
        <v>75530942.359999999</v>
      </c>
      <c r="G822" s="97"/>
    </row>
    <row r="823" spans="1:7" ht="23.25" x14ac:dyDescent="0.25">
      <c r="A823" s="107" t="s">
        <v>1420</v>
      </c>
      <c r="B823" s="108" t="s">
        <v>543</v>
      </c>
      <c r="C823" s="109" t="s">
        <v>1577</v>
      </c>
      <c r="D823" s="110">
        <v>191544445.06</v>
      </c>
      <c r="E823" s="110">
        <v>158894030.12</v>
      </c>
      <c r="F823" s="111">
        <v>32650414.940000001</v>
      </c>
      <c r="G823" s="97"/>
    </row>
    <row r="824" spans="1:7" ht="23.25" x14ac:dyDescent="0.25">
      <c r="A824" s="107" t="s">
        <v>873</v>
      </c>
      <c r="B824" s="108" t="s">
        <v>543</v>
      </c>
      <c r="C824" s="109" t="s">
        <v>1578</v>
      </c>
      <c r="D824" s="110">
        <v>191544445.06</v>
      </c>
      <c r="E824" s="110">
        <v>158894030.12</v>
      </c>
      <c r="F824" s="111">
        <v>32650414.940000001</v>
      </c>
      <c r="G824" s="97"/>
    </row>
    <row r="825" spans="1:7" x14ac:dyDescent="0.25">
      <c r="A825" s="107" t="s">
        <v>1050</v>
      </c>
      <c r="B825" s="108" t="s">
        <v>543</v>
      </c>
      <c r="C825" s="109" t="s">
        <v>1579</v>
      </c>
      <c r="D825" s="110">
        <v>191544445.06</v>
      </c>
      <c r="E825" s="110">
        <v>158894030.12</v>
      </c>
      <c r="F825" s="111">
        <v>32650414.940000001</v>
      </c>
      <c r="G825" s="97"/>
    </row>
    <row r="826" spans="1:7" ht="57" x14ac:dyDescent="0.25">
      <c r="A826" s="107" t="s">
        <v>1580</v>
      </c>
      <c r="B826" s="108" t="s">
        <v>543</v>
      </c>
      <c r="C826" s="109" t="s">
        <v>1581</v>
      </c>
      <c r="D826" s="110">
        <v>191544445.06</v>
      </c>
      <c r="E826" s="110">
        <v>158894030.12</v>
      </c>
      <c r="F826" s="111">
        <v>32650414.940000001</v>
      </c>
      <c r="G826" s="97"/>
    </row>
    <row r="827" spans="1:7" ht="23.25" x14ac:dyDescent="0.25">
      <c r="A827" s="107" t="s">
        <v>947</v>
      </c>
      <c r="B827" s="108" t="s">
        <v>543</v>
      </c>
      <c r="C827" s="109" t="s">
        <v>1582</v>
      </c>
      <c r="D827" s="110">
        <v>20807000</v>
      </c>
      <c r="E827" s="110">
        <v>888000</v>
      </c>
      <c r="F827" s="111">
        <v>19919000</v>
      </c>
      <c r="G827" s="97"/>
    </row>
    <row r="828" spans="1:7" ht="23.25" x14ac:dyDescent="0.25">
      <c r="A828" s="107" t="s">
        <v>873</v>
      </c>
      <c r="B828" s="108" t="s">
        <v>543</v>
      </c>
      <c r="C828" s="109" t="s">
        <v>1583</v>
      </c>
      <c r="D828" s="110">
        <v>20807000</v>
      </c>
      <c r="E828" s="110">
        <v>888000</v>
      </c>
      <c r="F828" s="111">
        <v>19919000</v>
      </c>
      <c r="G828" s="97"/>
    </row>
    <row r="829" spans="1:7" x14ac:dyDescent="0.25">
      <c r="A829" s="107" t="s">
        <v>1050</v>
      </c>
      <c r="B829" s="108" t="s">
        <v>543</v>
      </c>
      <c r="C829" s="109" t="s">
        <v>1584</v>
      </c>
      <c r="D829" s="110">
        <v>20807000</v>
      </c>
      <c r="E829" s="110">
        <v>888000</v>
      </c>
      <c r="F829" s="111">
        <v>19919000</v>
      </c>
      <c r="G829" s="97"/>
    </row>
    <row r="830" spans="1:7" x14ac:dyDescent="0.25">
      <c r="A830" s="107" t="s">
        <v>1052</v>
      </c>
      <c r="B830" s="108" t="s">
        <v>543</v>
      </c>
      <c r="C830" s="109" t="s">
        <v>1585</v>
      </c>
      <c r="D830" s="110">
        <v>20807000</v>
      </c>
      <c r="E830" s="110">
        <v>888000</v>
      </c>
      <c r="F830" s="111">
        <v>19919000</v>
      </c>
      <c r="G830" s="97"/>
    </row>
    <row r="831" spans="1:7" ht="23.25" x14ac:dyDescent="0.25">
      <c r="A831" s="107" t="s">
        <v>1586</v>
      </c>
      <c r="B831" s="108" t="s">
        <v>543</v>
      </c>
      <c r="C831" s="109" t="s">
        <v>1587</v>
      </c>
      <c r="D831" s="110">
        <v>1177091.3999999999</v>
      </c>
      <c r="E831" s="110">
        <v>941570.64</v>
      </c>
      <c r="F831" s="111">
        <v>235520.76</v>
      </c>
      <c r="G831" s="97"/>
    </row>
    <row r="832" spans="1:7" ht="23.25" x14ac:dyDescent="0.25">
      <c r="A832" s="107" t="s">
        <v>873</v>
      </c>
      <c r="B832" s="108" t="s">
        <v>543</v>
      </c>
      <c r="C832" s="109" t="s">
        <v>1588</v>
      </c>
      <c r="D832" s="110">
        <v>1177091.3999999999</v>
      </c>
      <c r="E832" s="110">
        <v>941570.64</v>
      </c>
      <c r="F832" s="111">
        <v>235520.76</v>
      </c>
      <c r="G832" s="97"/>
    </row>
    <row r="833" spans="1:7" x14ac:dyDescent="0.25">
      <c r="A833" s="107" t="s">
        <v>1050</v>
      </c>
      <c r="B833" s="108" t="s">
        <v>543</v>
      </c>
      <c r="C833" s="109" t="s">
        <v>1589</v>
      </c>
      <c r="D833" s="110">
        <v>1177091.3999999999</v>
      </c>
      <c r="E833" s="110">
        <v>941570.64</v>
      </c>
      <c r="F833" s="111">
        <v>235520.76</v>
      </c>
      <c r="G833" s="97"/>
    </row>
    <row r="834" spans="1:7" x14ac:dyDescent="0.25">
      <c r="A834" s="107" t="s">
        <v>1052</v>
      </c>
      <c r="B834" s="108" t="s">
        <v>543</v>
      </c>
      <c r="C834" s="109" t="s">
        <v>1590</v>
      </c>
      <c r="D834" s="110">
        <v>1177091.3999999999</v>
      </c>
      <c r="E834" s="110">
        <v>941570.64</v>
      </c>
      <c r="F834" s="111">
        <v>235520.76</v>
      </c>
      <c r="G834" s="97"/>
    </row>
    <row r="835" spans="1:7" x14ac:dyDescent="0.25">
      <c r="A835" s="107" t="s">
        <v>1591</v>
      </c>
      <c r="B835" s="108" t="s">
        <v>543</v>
      </c>
      <c r="C835" s="109" t="s">
        <v>1592</v>
      </c>
      <c r="D835" s="110">
        <v>172908.6</v>
      </c>
      <c r="E835" s="110">
        <v>172908.6</v>
      </c>
      <c r="F835" s="111" t="s">
        <v>46</v>
      </c>
      <c r="G835" s="97"/>
    </row>
    <row r="836" spans="1:7" ht="23.25" x14ac:dyDescent="0.25">
      <c r="A836" s="107" t="s">
        <v>873</v>
      </c>
      <c r="B836" s="108" t="s">
        <v>543</v>
      </c>
      <c r="C836" s="109" t="s">
        <v>1593</v>
      </c>
      <c r="D836" s="110">
        <v>172908.6</v>
      </c>
      <c r="E836" s="110">
        <v>172908.6</v>
      </c>
      <c r="F836" s="111" t="s">
        <v>46</v>
      </c>
      <c r="G836" s="97"/>
    </row>
    <row r="837" spans="1:7" x14ac:dyDescent="0.25">
      <c r="A837" s="107" t="s">
        <v>1050</v>
      </c>
      <c r="B837" s="108" t="s">
        <v>543</v>
      </c>
      <c r="C837" s="109" t="s">
        <v>1594</v>
      </c>
      <c r="D837" s="110">
        <v>172908.6</v>
      </c>
      <c r="E837" s="110">
        <v>172908.6</v>
      </c>
      <c r="F837" s="111" t="s">
        <v>46</v>
      </c>
      <c r="G837" s="97"/>
    </row>
    <row r="838" spans="1:7" x14ac:dyDescent="0.25">
      <c r="A838" s="107" t="s">
        <v>1052</v>
      </c>
      <c r="B838" s="108" t="s">
        <v>543</v>
      </c>
      <c r="C838" s="109" t="s">
        <v>1595</v>
      </c>
      <c r="D838" s="110">
        <v>172908.6</v>
      </c>
      <c r="E838" s="110">
        <v>172908.6</v>
      </c>
      <c r="F838" s="111" t="s">
        <v>46</v>
      </c>
      <c r="G838" s="97"/>
    </row>
    <row r="839" spans="1:7" ht="34.5" x14ac:dyDescent="0.25">
      <c r="A839" s="107" t="s">
        <v>1596</v>
      </c>
      <c r="B839" s="108" t="s">
        <v>543</v>
      </c>
      <c r="C839" s="109" t="s">
        <v>1597</v>
      </c>
      <c r="D839" s="110">
        <v>570000</v>
      </c>
      <c r="E839" s="110">
        <v>570000</v>
      </c>
      <c r="F839" s="111" t="s">
        <v>46</v>
      </c>
      <c r="G839" s="97"/>
    </row>
    <row r="840" spans="1:7" ht="23.25" x14ac:dyDescent="0.25">
      <c r="A840" s="107" t="s">
        <v>873</v>
      </c>
      <c r="B840" s="108" t="s">
        <v>543</v>
      </c>
      <c r="C840" s="109" t="s">
        <v>1598</v>
      </c>
      <c r="D840" s="110">
        <v>570000</v>
      </c>
      <c r="E840" s="110">
        <v>570000</v>
      </c>
      <c r="F840" s="111" t="s">
        <v>46</v>
      </c>
      <c r="G840" s="97"/>
    </row>
    <row r="841" spans="1:7" x14ac:dyDescent="0.25">
      <c r="A841" s="107" t="s">
        <v>1050</v>
      </c>
      <c r="B841" s="108" t="s">
        <v>543</v>
      </c>
      <c r="C841" s="109" t="s">
        <v>1599</v>
      </c>
      <c r="D841" s="110">
        <v>570000</v>
      </c>
      <c r="E841" s="110">
        <v>570000</v>
      </c>
      <c r="F841" s="111" t="s">
        <v>46</v>
      </c>
      <c r="G841" s="97"/>
    </row>
    <row r="842" spans="1:7" x14ac:dyDescent="0.25">
      <c r="A842" s="107" t="s">
        <v>1052</v>
      </c>
      <c r="B842" s="108" t="s">
        <v>543</v>
      </c>
      <c r="C842" s="109" t="s">
        <v>1600</v>
      </c>
      <c r="D842" s="110">
        <v>570000</v>
      </c>
      <c r="E842" s="110">
        <v>570000</v>
      </c>
      <c r="F842" s="111" t="s">
        <v>46</v>
      </c>
      <c r="G842" s="97"/>
    </row>
    <row r="843" spans="1:7" ht="34.5" x14ac:dyDescent="0.25">
      <c r="A843" s="107" t="s">
        <v>1601</v>
      </c>
      <c r="B843" s="108" t="s">
        <v>543</v>
      </c>
      <c r="C843" s="109" t="s">
        <v>1602</v>
      </c>
      <c r="D843" s="110">
        <v>54101400.060000002</v>
      </c>
      <c r="E843" s="110">
        <v>31375393.399999999</v>
      </c>
      <c r="F843" s="111">
        <v>22726006.66</v>
      </c>
      <c r="G843" s="97"/>
    </row>
    <row r="844" spans="1:7" ht="23.25" x14ac:dyDescent="0.25">
      <c r="A844" s="107" t="s">
        <v>873</v>
      </c>
      <c r="B844" s="108" t="s">
        <v>543</v>
      </c>
      <c r="C844" s="109" t="s">
        <v>1603</v>
      </c>
      <c r="D844" s="110">
        <v>52117432.060000002</v>
      </c>
      <c r="E844" s="110">
        <v>30271231.57</v>
      </c>
      <c r="F844" s="111">
        <v>21846200.489999998</v>
      </c>
      <c r="G844" s="97"/>
    </row>
    <row r="845" spans="1:7" x14ac:dyDescent="0.25">
      <c r="A845" s="107" t="s">
        <v>1050</v>
      </c>
      <c r="B845" s="108" t="s">
        <v>543</v>
      </c>
      <c r="C845" s="109" t="s">
        <v>1604</v>
      </c>
      <c r="D845" s="110">
        <v>52076412.060000002</v>
      </c>
      <c r="E845" s="110">
        <v>30271231.57</v>
      </c>
      <c r="F845" s="111">
        <v>21805180.489999998</v>
      </c>
      <c r="G845" s="97"/>
    </row>
    <row r="846" spans="1:7" ht="57" x14ac:dyDescent="0.25">
      <c r="A846" s="107" t="s">
        <v>1580</v>
      </c>
      <c r="B846" s="108" t="s">
        <v>543</v>
      </c>
      <c r="C846" s="109" t="s">
        <v>1605</v>
      </c>
      <c r="D846" s="110">
        <v>52055902.060000002</v>
      </c>
      <c r="E846" s="110">
        <v>30271231.57</v>
      </c>
      <c r="F846" s="111">
        <v>21784670.489999998</v>
      </c>
      <c r="G846" s="97"/>
    </row>
    <row r="847" spans="1:7" ht="68.25" x14ac:dyDescent="0.25">
      <c r="A847" s="107" t="s">
        <v>1606</v>
      </c>
      <c r="B847" s="108" t="s">
        <v>543</v>
      </c>
      <c r="C847" s="109" t="s">
        <v>1607</v>
      </c>
      <c r="D847" s="110">
        <v>20510</v>
      </c>
      <c r="E847" s="110" t="s">
        <v>46</v>
      </c>
      <c r="F847" s="111">
        <v>20510</v>
      </c>
      <c r="G847" s="97"/>
    </row>
    <row r="848" spans="1:7" x14ac:dyDescent="0.25">
      <c r="A848" s="107" t="s">
        <v>1608</v>
      </c>
      <c r="B848" s="108" t="s">
        <v>543</v>
      </c>
      <c r="C848" s="109" t="s">
        <v>1609</v>
      </c>
      <c r="D848" s="110">
        <v>20510</v>
      </c>
      <c r="E848" s="110" t="s">
        <v>46</v>
      </c>
      <c r="F848" s="111">
        <v>20510</v>
      </c>
      <c r="G848" s="97"/>
    </row>
    <row r="849" spans="1:7" ht="68.25" x14ac:dyDescent="0.25">
      <c r="A849" s="107" t="s">
        <v>1610</v>
      </c>
      <c r="B849" s="108" t="s">
        <v>543</v>
      </c>
      <c r="C849" s="109" t="s">
        <v>1611</v>
      </c>
      <c r="D849" s="110">
        <v>20510</v>
      </c>
      <c r="E849" s="110" t="s">
        <v>46</v>
      </c>
      <c r="F849" s="111">
        <v>20510</v>
      </c>
      <c r="G849" s="97"/>
    </row>
    <row r="850" spans="1:7" ht="45.75" x14ac:dyDescent="0.25">
      <c r="A850" s="107" t="s">
        <v>875</v>
      </c>
      <c r="B850" s="108" t="s">
        <v>543</v>
      </c>
      <c r="C850" s="109" t="s">
        <v>1612</v>
      </c>
      <c r="D850" s="110">
        <v>20510</v>
      </c>
      <c r="E850" s="110" t="s">
        <v>46</v>
      </c>
      <c r="F850" s="111">
        <v>20510</v>
      </c>
      <c r="G850" s="97"/>
    </row>
    <row r="851" spans="1:7" ht="45.75" x14ac:dyDescent="0.25">
      <c r="A851" s="107" t="s">
        <v>1613</v>
      </c>
      <c r="B851" s="108" t="s">
        <v>543</v>
      </c>
      <c r="C851" s="109" t="s">
        <v>1614</v>
      </c>
      <c r="D851" s="110">
        <v>20510</v>
      </c>
      <c r="E851" s="110" t="s">
        <v>46</v>
      </c>
      <c r="F851" s="111">
        <v>20510</v>
      </c>
      <c r="G851" s="97"/>
    </row>
    <row r="852" spans="1:7" x14ac:dyDescent="0.25">
      <c r="A852" s="107" t="s">
        <v>594</v>
      </c>
      <c r="B852" s="108" t="s">
        <v>543</v>
      </c>
      <c r="C852" s="109" t="s">
        <v>1615</v>
      </c>
      <c r="D852" s="110">
        <v>1983968</v>
      </c>
      <c r="E852" s="110">
        <v>1104161.83</v>
      </c>
      <c r="F852" s="111">
        <v>879806.17</v>
      </c>
      <c r="G852" s="97"/>
    </row>
    <row r="853" spans="1:7" ht="34.5" x14ac:dyDescent="0.25">
      <c r="A853" s="107" t="s">
        <v>1092</v>
      </c>
      <c r="B853" s="108" t="s">
        <v>543</v>
      </c>
      <c r="C853" s="109" t="s">
        <v>1616</v>
      </c>
      <c r="D853" s="110">
        <v>1983968</v>
      </c>
      <c r="E853" s="110">
        <v>1104161.83</v>
      </c>
      <c r="F853" s="111">
        <v>879806.17</v>
      </c>
      <c r="G853" s="97"/>
    </row>
    <row r="854" spans="1:7" ht="45.75" x14ac:dyDescent="0.25">
      <c r="A854" s="107" t="s">
        <v>1613</v>
      </c>
      <c r="B854" s="108" t="s">
        <v>543</v>
      </c>
      <c r="C854" s="109" t="s">
        <v>1617</v>
      </c>
      <c r="D854" s="110">
        <v>1983968</v>
      </c>
      <c r="E854" s="110">
        <v>1104161.83</v>
      </c>
      <c r="F854" s="111">
        <v>879806.17</v>
      </c>
      <c r="G854" s="97"/>
    </row>
    <row r="855" spans="1:7" ht="23.25" x14ac:dyDescent="0.25">
      <c r="A855" s="107" t="s">
        <v>1444</v>
      </c>
      <c r="B855" s="108" t="s">
        <v>543</v>
      </c>
      <c r="C855" s="109" t="s">
        <v>1618</v>
      </c>
      <c r="D855" s="110">
        <v>3744210.54</v>
      </c>
      <c r="E855" s="110">
        <v>3744210.54</v>
      </c>
      <c r="F855" s="111" t="s">
        <v>46</v>
      </c>
      <c r="G855" s="97"/>
    </row>
    <row r="856" spans="1:7" ht="23.25" x14ac:dyDescent="0.25">
      <c r="A856" s="107" t="s">
        <v>873</v>
      </c>
      <c r="B856" s="108" t="s">
        <v>543</v>
      </c>
      <c r="C856" s="109" t="s">
        <v>1619</v>
      </c>
      <c r="D856" s="110">
        <v>3744210.54</v>
      </c>
      <c r="E856" s="110">
        <v>3744210.54</v>
      </c>
      <c r="F856" s="111" t="s">
        <v>46</v>
      </c>
      <c r="G856" s="97"/>
    </row>
    <row r="857" spans="1:7" x14ac:dyDescent="0.25">
      <c r="A857" s="107" t="s">
        <v>1050</v>
      </c>
      <c r="B857" s="108" t="s">
        <v>543</v>
      </c>
      <c r="C857" s="109" t="s">
        <v>1620</v>
      </c>
      <c r="D857" s="110">
        <v>3744210.54</v>
      </c>
      <c r="E857" s="110">
        <v>3744210.54</v>
      </c>
      <c r="F857" s="111" t="s">
        <v>46</v>
      </c>
      <c r="G857" s="97"/>
    </row>
    <row r="858" spans="1:7" x14ac:dyDescent="0.25">
      <c r="A858" s="107" t="s">
        <v>1052</v>
      </c>
      <c r="B858" s="108" t="s">
        <v>543</v>
      </c>
      <c r="C858" s="109" t="s">
        <v>1621</v>
      </c>
      <c r="D858" s="110">
        <v>3744210.54</v>
      </c>
      <c r="E858" s="110">
        <v>3744210.54</v>
      </c>
      <c r="F858" s="111" t="s">
        <v>46</v>
      </c>
      <c r="G858" s="97"/>
    </row>
    <row r="859" spans="1:7" x14ac:dyDescent="0.25">
      <c r="A859" s="107" t="s">
        <v>624</v>
      </c>
      <c r="B859" s="108" t="s">
        <v>543</v>
      </c>
      <c r="C859" s="109" t="s">
        <v>1622</v>
      </c>
      <c r="D859" s="110">
        <v>1427580</v>
      </c>
      <c r="E859" s="110">
        <v>1427580</v>
      </c>
      <c r="F859" s="111" t="s">
        <v>46</v>
      </c>
      <c r="G859" s="97"/>
    </row>
    <row r="860" spans="1:7" ht="23.25" x14ac:dyDescent="0.25">
      <c r="A860" s="107" t="s">
        <v>1527</v>
      </c>
      <c r="B860" s="108" t="s">
        <v>543</v>
      </c>
      <c r="C860" s="109" t="s">
        <v>1623</v>
      </c>
      <c r="D860" s="110">
        <v>1427580</v>
      </c>
      <c r="E860" s="110">
        <v>1427580</v>
      </c>
      <c r="F860" s="111" t="s">
        <v>46</v>
      </c>
      <c r="G860" s="97"/>
    </row>
    <row r="861" spans="1:7" ht="23.25" x14ac:dyDescent="0.25">
      <c r="A861" s="107" t="s">
        <v>1624</v>
      </c>
      <c r="B861" s="108" t="s">
        <v>543</v>
      </c>
      <c r="C861" s="109" t="s">
        <v>1625</v>
      </c>
      <c r="D861" s="110">
        <v>1427580</v>
      </c>
      <c r="E861" s="110">
        <v>1427580</v>
      </c>
      <c r="F861" s="111" t="s">
        <v>46</v>
      </c>
      <c r="G861" s="97"/>
    </row>
    <row r="862" spans="1:7" ht="23.25" x14ac:dyDescent="0.25">
      <c r="A862" s="107" t="s">
        <v>873</v>
      </c>
      <c r="B862" s="108" t="s">
        <v>543</v>
      </c>
      <c r="C862" s="109" t="s">
        <v>1626</v>
      </c>
      <c r="D862" s="110">
        <v>1427580</v>
      </c>
      <c r="E862" s="110">
        <v>1427580</v>
      </c>
      <c r="F862" s="111" t="s">
        <v>46</v>
      </c>
      <c r="G862" s="97"/>
    </row>
    <row r="863" spans="1:7" x14ac:dyDescent="0.25">
      <c r="A863" s="107" t="s">
        <v>1050</v>
      </c>
      <c r="B863" s="108" t="s">
        <v>543</v>
      </c>
      <c r="C863" s="109" t="s">
        <v>1627</v>
      </c>
      <c r="D863" s="110">
        <v>1427580</v>
      </c>
      <c r="E863" s="110">
        <v>1427580</v>
      </c>
      <c r="F863" s="111" t="s">
        <v>46</v>
      </c>
      <c r="G863" s="97"/>
    </row>
    <row r="864" spans="1:7" x14ac:dyDescent="0.25">
      <c r="A864" s="107" t="s">
        <v>1052</v>
      </c>
      <c r="B864" s="108" t="s">
        <v>543</v>
      </c>
      <c r="C864" s="109" t="s">
        <v>1628</v>
      </c>
      <c r="D864" s="110">
        <v>1427580</v>
      </c>
      <c r="E864" s="110">
        <v>1427580</v>
      </c>
      <c r="F864" s="111" t="s">
        <v>46</v>
      </c>
      <c r="G864" s="97"/>
    </row>
    <row r="865" spans="1:7" s="89" customFormat="1" ht="22.5" x14ac:dyDescent="0.25">
      <c r="A865" s="120" t="s">
        <v>1629</v>
      </c>
      <c r="B865" s="121" t="s">
        <v>543</v>
      </c>
      <c r="C865" s="122" t="s">
        <v>1630</v>
      </c>
      <c r="D865" s="123">
        <v>2967000</v>
      </c>
      <c r="E865" s="123">
        <v>1546687.5999999999</v>
      </c>
      <c r="F865" s="124">
        <v>1420312.4000000001</v>
      </c>
      <c r="G865" s="125"/>
    </row>
    <row r="866" spans="1:7" ht="34.5" x14ac:dyDescent="0.25">
      <c r="A866" s="107" t="s">
        <v>1415</v>
      </c>
      <c r="B866" s="108" t="s">
        <v>543</v>
      </c>
      <c r="C866" s="109" t="s">
        <v>1631</v>
      </c>
      <c r="D866" s="110">
        <v>2500000</v>
      </c>
      <c r="E866" s="110">
        <v>1496507.2</v>
      </c>
      <c r="F866" s="111">
        <v>1003492.8</v>
      </c>
      <c r="G866" s="97"/>
    </row>
    <row r="867" spans="1:7" x14ac:dyDescent="0.25">
      <c r="A867" s="107" t="s">
        <v>569</v>
      </c>
      <c r="B867" s="108" t="s">
        <v>543</v>
      </c>
      <c r="C867" s="109" t="s">
        <v>1632</v>
      </c>
      <c r="D867" s="110">
        <v>2500000</v>
      </c>
      <c r="E867" s="110">
        <v>1496507.2</v>
      </c>
      <c r="F867" s="111">
        <v>1003492.8</v>
      </c>
      <c r="G867" s="97"/>
    </row>
    <row r="868" spans="1:7" ht="23.25" x14ac:dyDescent="0.25">
      <c r="A868" s="107" t="s">
        <v>1633</v>
      </c>
      <c r="B868" s="108" t="s">
        <v>543</v>
      </c>
      <c r="C868" s="109" t="s">
        <v>1634</v>
      </c>
      <c r="D868" s="110">
        <v>2500000</v>
      </c>
      <c r="E868" s="110">
        <v>1496507.2</v>
      </c>
      <c r="F868" s="111">
        <v>1003492.8</v>
      </c>
      <c r="G868" s="97"/>
    </row>
    <row r="869" spans="1:7" x14ac:dyDescent="0.25">
      <c r="A869" s="107" t="s">
        <v>1635</v>
      </c>
      <c r="B869" s="108" t="s">
        <v>543</v>
      </c>
      <c r="C869" s="109" t="s">
        <v>1636</v>
      </c>
      <c r="D869" s="110">
        <v>350000</v>
      </c>
      <c r="E869" s="110">
        <v>143507.20000000001</v>
      </c>
      <c r="F869" s="111">
        <v>206492.79999999999</v>
      </c>
      <c r="G869" s="97"/>
    </row>
    <row r="870" spans="1:7" ht="23.25" x14ac:dyDescent="0.25">
      <c r="A870" s="107" t="s">
        <v>575</v>
      </c>
      <c r="B870" s="108" t="s">
        <v>543</v>
      </c>
      <c r="C870" s="109" t="s">
        <v>1637</v>
      </c>
      <c r="D870" s="110">
        <v>150000</v>
      </c>
      <c r="E870" s="110" t="s">
        <v>46</v>
      </c>
      <c r="F870" s="111">
        <v>150000</v>
      </c>
      <c r="G870" s="97"/>
    </row>
    <row r="871" spans="1:7" ht="23.25" x14ac:dyDescent="0.25">
      <c r="A871" s="107" t="s">
        <v>577</v>
      </c>
      <c r="B871" s="108" t="s">
        <v>543</v>
      </c>
      <c r="C871" s="109" t="s">
        <v>1638</v>
      </c>
      <c r="D871" s="110">
        <v>150000</v>
      </c>
      <c r="E871" s="110" t="s">
        <v>46</v>
      </c>
      <c r="F871" s="111">
        <v>150000</v>
      </c>
      <c r="G871" s="97"/>
    </row>
    <row r="872" spans="1:7" x14ac:dyDescent="0.25">
      <c r="A872" s="107" t="s">
        <v>579</v>
      </c>
      <c r="B872" s="108" t="s">
        <v>543</v>
      </c>
      <c r="C872" s="109" t="s">
        <v>1639</v>
      </c>
      <c r="D872" s="110">
        <v>150000</v>
      </c>
      <c r="E872" s="110" t="s">
        <v>46</v>
      </c>
      <c r="F872" s="111">
        <v>150000</v>
      </c>
      <c r="G872" s="97"/>
    </row>
    <row r="873" spans="1:7" ht="23.25" x14ac:dyDescent="0.25">
      <c r="A873" s="107" t="s">
        <v>873</v>
      </c>
      <c r="B873" s="108" t="s">
        <v>543</v>
      </c>
      <c r="C873" s="109" t="s">
        <v>1640</v>
      </c>
      <c r="D873" s="110">
        <v>200000</v>
      </c>
      <c r="E873" s="110">
        <v>143507.20000000001</v>
      </c>
      <c r="F873" s="111">
        <v>56492.800000000003</v>
      </c>
      <c r="G873" s="97"/>
    </row>
    <row r="874" spans="1:7" x14ac:dyDescent="0.25">
      <c r="A874" s="107" t="s">
        <v>1050</v>
      </c>
      <c r="B874" s="108" t="s">
        <v>543</v>
      </c>
      <c r="C874" s="109" t="s">
        <v>1641</v>
      </c>
      <c r="D874" s="110">
        <v>200000</v>
      </c>
      <c r="E874" s="110">
        <v>143507.20000000001</v>
      </c>
      <c r="F874" s="111">
        <v>56492.800000000003</v>
      </c>
      <c r="G874" s="97"/>
    </row>
    <row r="875" spans="1:7" x14ac:dyDescent="0.25">
      <c r="A875" s="107" t="s">
        <v>1052</v>
      </c>
      <c r="B875" s="108" t="s">
        <v>543</v>
      </c>
      <c r="C875" s="109" t="s">
        <v>1642</v>
      </c>
      <c r="D875" s="110">
        <v>200000</v>
      </c>
      <c r="E875" s="110">
        <v>143507.20000000001</v>
      </c>
      <c r="F875" s="111">
        <v>56492.800000000003</v>
      </c>
      <c r="G875" s="97"/>
    </row>
    <row r="876" spans="1:7" ht="23.25" x14ac:dyDescent="0.25">
      <c r="A876" s="107" t="s">
        <v>1643</v>
      </c>
      <c r="B876" s="108" t="s">
        <v>543</v>
      </c>
      <c r="C876" s="109" t="s">
        <v>1644</v>
      </c>
      <c r="D876" s="110">
        <v>150000</v>
      </c>
      <c r="E876" s="110">
        <v>3000</v>
      </c>
      <c r="F876" s="111">
        <v>147000</v>
      </c>
      <c r="G876" s="97"/>
    </row>
    <row r="877" spans="1:7" ht="23.25" x14ac:dyDescent="0.25">
      <c r="A877" s="107" t="s">
        <v>873</v>
      </c>
      <c r="B877" s="108" t="s">
        <v>543</v>
      </c>
      <c r="C877" s="109" t="s">
        <v>1645</v>
      </c>
      <c r="D877" s="110">
        <v>150000</v>
      </c>
      <c r="E877" s="110">
        <v>3000</v>
      </c>
      <c r="F877" s="111">
        <v>147000</v>
      </c>
      <c r="G877" s="97"/>
    </row>
    <row r="878" spans="1:7" x14ac:dyDescent="0.25">
      <c r="A878" s="107" t="s">
        <v>1050</v>
      </c>
      <c r="B878" s="108" t="s">
        <v>543</v>
      </c>
      <c r="C878" s="109" t="s">
        <v>1646</v>
      </c>
      <c r="D878" s="110">
        <v>150000</v>
      </c>
      <c r="E878" s="110">
        <v>3000</v>
      </c>
      <c r="F878" s="111">
        <v>147000</v>
      </c>
      <c r="G878" s="97"/>
    </row>
    <row r="879" spans="1:7" x14ac:dyDescent="0.25">
      <c r="A879" s="107" t="s">
        <v>1052</v>
      </c>
      <c r="B879" s="108" t="s">
        <v>543</v>
      </c>
      <c r="C879" s="109" t="s">
        <v>1647</v>
      </c>
      <c r="D879" s="110">
        <v>150000</v>
      </c>
      <c r="E879" s="110">
        <v>3000</v>
      </c>
      <c r="F879" s="111">
        <v>147000</v>
      </c>
      <c r="G879" s="97"/>
    </row>
    <row r="880" spans="1:7" x14ac:dyDescent="0.25">
      <c r="A880" s="107" t="s">
        <v>1648</v>
      </c>
      <c r="B880" s="108" t="s">
        <v>543</v>
      </c>
      <c r="C880" s="109" t="s">
        <v>1649</v>
      </c>
      <c r="D880" s="110">
        <v>2000000</v>
      </c>
      <c r="E880" s="110">
        <v>1350000</v>
      </c>
      <c r="F880" s="111">
        <v>650000</v>
      </c>
      <c r="G880" s="97"/>
    </row>
    <row r="881" spans="1:7" ht="23.25" x14ac:dyDescent="0.25">
      <c r="A881" s="107" t="s">
        <v>873</v>
      </c>
      <c r="B881" s="108" t="s">
        <v>543</v>
      </c>
      <c r="C881" s="109" t="s">
        <v>1650</v>
      </c>
      <c r="D881" s="110">
        <v>2000000</v>
      </c>
      <c r="E881" s="110">
        <v>1350000</v>
      </c>
      <c r="F881" s="111">
        <v>650000</v>
      </c>
      <c r="G881" s="97"/>
    </row>
    <row r="882" spans="1:7" x14ac:dyDescent="0.25">
      <c r="A882" s="107" t="s">
        <v>1050</v>
      </c>
      <c r="B882" s="108" t="s">
        <v>543</v>
      </c>
      <c r="C882" s="109" t="s">
        <v>1651</v>
      </c>
      <c r="D882" s="110">
        <v>2000000</v>
      </c>
      <c r="E882" s="110">
        <v>1350000</v>
      </c>
      <c r="F882" s="111">
        <v>650000</v>
      </c>
      <c r="G882" s="97"/>
    </row>
    <row r="883" spans="1:7" x14ac:dyDescent="0.25">
      <c r="A883" s="107" t="s">
        <v>1052</v>
      </c>
      <c r="B883" s="108" t="s">
        <v>543</v>
      </c>
      <c r="C883" s="109" t="s">
        <v>1652</v>
      </c>
      <c r="D883" s="110">
        <v>2000000</v>
      </c>
      <c r="E883" s="110">
        <v>1350000</v>
      </c>
      <c r="F883" s="111">
        <v>650000</v>
      </c>
      <c r="G883" s="97"/>
    </row>
    <row r="884" spans="1:7" ht="34.5" x14ac:dyDescent="0.25">
      <c r="A884" s="107" t="s">
        <v>567</v>
      </c>
      <c r="B884" s="108" t="s">
        <v>543</v>
      </c>
      <c r="C884" s="109" t="s">
        <v>1653</v>
      </c>
      <c r="D884" s="110">
        <v>467000</v>
      </c>
      <c r="E884" s="110">
        <v>50180.4</v>
      </c>
      <c r="F884" s="111">
        <v>416819.6</v>
      </c>
      <c r="G884" s="97"/>
    </row>
    <row r="885" spans="1:7" x14ac:dyDescent="0.25">
      <c r="A885" s="107" t="s">
        <v>569</v>
      </c>
      <c r="B885" s="108" t="s">
        <v>543</v>
      </c>
      <c r="C885" s="109" t="s">
        <v>1654</v>
      </c>
      <c r="D885" s="110">
        <v>467000</v>
      </c>
      <c r="E885" s="110">
        <v>50180.4</v>
      </c>
      <c r="F885" s="111">
        <v>416819.6</v>
      </c>
      <c r="G885" s="97"/>
    </row>
    <row r="886" spans="1:7" ht="23.25" x14ac:dyDescent="0.25">
      <c r="A886" s="107" t="s">
        <v>571</v>
      </c>
      <c r="B886" s="108" t="s">
        <v>543</v>
      </c>
      <c r="C886" s="109" t="s">
        <v>1655</v>
      </c>
      <c r="D886" s="110">
        <v>467000</v>
      </c>
      <c r="E886" s="110">
        <v>50180.4</v>
      </c>
      <c r="F886" s="111">
        <v>416819.6</v>
      </c>
      <c r="G886" s="97"/>
    </row>
    <row r="887" spans="1:7" ht="23.25" x14ac:dyDescent="0.25">
      <c r="A887" s="107" t="s">
        <v>1656</v>
      </c>
      <c r="B887" s="108" t="s">
        <v>543</v>
      </c>
      <c r="C887" s="109" t="s">
        <v>1657</v>
      </c>
      <c r="D887" s="110">
        <v>467000</v>
      </c>
      <c r="E887" s="110">
        <v>50180.4</v>
      </c>
      <c r="F887" s="111">
        <v>416819.6</v>
      </c>
      <c r="G887" s="97"/>
    </row>
    <row r="888" spans="1:7" ht="23.25" x14ac:dyDescent="0.25">
      <c r="A888" s="107" t="s">
        <v>575</v>
      </c>
      <c r="B888" s="108" t="s">
        <v>543</v>
      </c>
      <c r="C888" s="109" t="s">
        <v>1658</v>
      </c>
      <c r="D888" s="110">
        <v>467000</v>
      </c>
      <c r="E888" s="110">
        <v>50180.4</v>
      </c>
      <c r="F888" s="111">
        <v>416819.6</v>
      </c>
      <c r="G888" s="97"/>
    </row>
    <row r="889" spans="1:7" ht="23.25" x14ac:dyDescent="0.25">
      <c r="A889" s="107" t="s">
        <v>577</v>
      </c>
      <c r="B889" s="108" t="s">
        <v>543</v>
      </c>
      <c r="C889" s="109" t="s">
        <v>1659</v>
      </c>
      <c r="D889" s="110">
        <v>467000</v>
      </c>
      <c r="E889" s="110">
        <v>50180.4</v>
      </c>
      <c r="F889" s="111">
        <v>416819.6</v>
      </c>
      <c r="G889" s="97"/>
    </row>
    <row r="890" spans="1:7" x14ac:dyDescent="0.25">
      <c r="A890" s="107" t="s">
        <v>579</v>
      </c>
      <c r="B890" s="108" t="s">
        <v>543</v>
      </c>
      <c r="C890" s="109" t="s">
        <v>1660</v>
      </c>
      <c r="D890" s="110">
        <v>250000</v>
      </c>
      <c r="E890" s="110">
        <v>50180.4</v>
      </c>
      <c r="F890" s="111">
        <v>199819.6</v>
      </c>
      <c r="G890" s="97"/>
    </row>
    <row r="891" spans="1:7" x14ac:dyDescent="0.25">
      <c r="A891" s="107" t="s">
        <v>579</v>
      </c>
      <c r="B891" s="108" t="s">
        <v>543</v>
      </c>
      <c r="C891" s="109" t="s">
        <v>1661</v>
      </c>
      <c r="D891" s="110">
        <v>85000</v>
      </c>
      <c r="E891" s="110" t="s">
        <v>46</v>
      </c>
      <c r="F891" s="111">
        <v>85000</v>
      </c>
      <c r="G891" s="97"/>
    </row>
    <row r="892" spans="1:7" x14ac:dyDescent="0.25">
      <c r="A892" s="107" t="s">
        <v>579</v>
      </c>
      <c r="B892" s="108" t="s">
        <v>543</v>
      </c>
      <c r="C892" s="109" t="s">
        <v>1662</v>
      </c>
      <c r="D892" s="110">
        <v>45000</v>
      </c>
      <c r="E892" s="110" t="s">
        <v>46</v>
      </c>
      <c r="F892" s="111">
        <v>45000</v>
      </c>
      <c r="G892" s="97"/>
    </row>
    <row r="893" spans="1:7" x14ac:dyDescent="0.25">
      <c r="A893" s="107" t="s">
        <v>579</v>
      </c>
      <c r="B893" s="108" t="s">
        <v>543</v>
      </c>
      <c r="C893" s="109" t="s">
        <v>1663</v>
      </c>
      <c r="D893" s="110">
        <v>43000</v>
      </c>
      <c r="E893" s="110" t="s">
        <v>46</v>
      </c>
      <c r="F893" s="111">
        <v>43000</v>
      </c>
      <c r="G893" s="97"/>
    </row>
    <row r="894" spans="1:7" x14ac:dyDescent="0.25">
      <c r="A894" s="107" t="s">
        <v>579</v>
      </c>
      <c r="B894" s="108" t="s">
        <v>543</v>
      </c>
      <c r="C894" s="109" t="s">
        <v>1664</v>
      </c>
      <c r="D894" s="110">
        <v>44000</v>
      </c>
      <c r="E894" s="110" t="s">
        <v>46</v>
      </c>
      <c r="F894" s="111">
        <v>44000</v>
      </c>
      <c r="G894" s="97"/>
    </row>
    <row r="895" spans="1:7" s="89" customFormat="1" x14ac:dyDescent="0.25">
      <c r="A895" s="120" t="s">
        <v>1665</v>
      </c>
      <c r="B895" s="121" t="s">
        <v>543</v>
      </c>
      <c r="C895" s="122" t="s">
        <v>1666</v>
      </c>
      <c r="D895" s="123">
        <v>1730000</v>
      </c>
      <c r="E895" s="123">
        <v>930000</v>
      </c>
      <c r="F895" s="124">
        <v>800000</v>
      </c>
      <c r="G895" s="125"/>
    </row>
    <row r="896" spans="1:7" ht="23.25" x14ac:dyDescent="0.25">
      <c r="A896" s="107" t="s">
        <v>1667</v>
      </c>
      <c r="B896" s="108" t="s">
        <v>543</v>
      </c>
      <c r="C896" s="109" t="s">
        <v>1668</v>
      </c>
      <c r="D896" s="110">
        <v>1730000</v>
      </c>
      <c r="E896" s="110">
        <v>930000</v>
      </c>
      <c r="F896" s="111">
        <v>800000</v>
      </c>
      <c r="G896" s="97"/>
    </row>
    <row r="897" spans="1:7" x14ac:dyDescent="0.25">
      <c r="A897" s="107" t="s">
        <v>569</v>
      </c>
      <c r="B897" s="108" t="s">
        <v>543</v>
      </c>
      <c r="C897" s="109" t="s">
        <v>1669</v>
      </c>
      <c r="D897" s="110">
        <v>1730000</v>
      </c>
      <c r="E897" s="110">
        <v>930000</v>
      </c>
      <c r="F897" s="111">
        <v>800000</v>
      </c>
      <c r="G897" s="97"/>
    </row>
    <row r="898" spans="1:7" ht="23.25" x14ac:dyDescent="0.25">
      <c r="A898" s="107" t="s">
        <v>1670</v>
      </c>
      <c r="B898" s="108" t="s">
        <v>543</v>
      </c>
      <c r="C898" s="109" t="s">
        <v>1671</v>
      </c>
      <c r="D898" s="110">
        <v>650000</v>
      </c>
      <c r="E898" s="110" t="s">
        <v>46</v>
      </c>
      <c r="F898" s="111">
        <v>650000</v>
      </c>
      <c r="G898" s="97"/>
    </row>
    <row r="899" spans="1:7" ht="34.5" x14ac:dyDescent="0.25">
      <c r="A899" s="107" t="s">
        <v>1672</v>
      </c>
      <c r="B899" s="108" t="s">
        <v>543</v>
      </c>
      <c r="C899" s="109" t="s">
        <v>1673</v>
      </c>
      <c r="D899" s="110">
        <v>650000</v>
      </c>
      <c r="E899" s="110" t="s">
        <v>46</v>
      </c>
      <c r="F899" s="111">
        <v>650000</v>
      </c>
      <c r="G899" s="97"/>
    </row>
    <row r="900" spans="1:7" ht="23.25" x14ac:dyDescent="0.25">
      <c r="A900" s="107" t="s">
        <v>575</v>
      </c>
      <c r="B900" s="108" t="s">
        <v>543</v>
      </c>
      <c r="C900" s="109" t="s">
        <v>1674</v>
      </c>
      <c r="D900" s="110">
        <v>650000</v>
      </c>
      <c r="E900" s="110" t="s">
        <v>46</v>
      </c>
      <c r="F900" s="111">
        <v>650000</v>
      </c>
      <c r="G900" s="97"/>
    </row>
    <row r="901" spans="1:7" ht="23.25" x14ac:dyDescent="0.25">
      <c r="A901" s="107" t="s">
        <v>577</v>
      </c>
      <c r="B901" s="108" t="s">
        <v>543</v>
      </c>
      <c r="C901" s="109" t="s">
        <v>1675</v>
      </c>
      <c r="D901" s="110">
        <v>650000</v>
      </c>
      <c r="E901" s="110" t="s">
        <v>46</v>
      </c>
      <c r="F901" s="111">
        <v>650000</v>
      </c>
      <c r="G901" s="97"/>
    </row>
    <row r="902" spans="1:7" x14ac:dyDescent="0.25">
      <c r="A902" s="107" t="s">
        <v>579</v>
      </c>
      <c r="B902" s="108" t="s">
        <v>543</v>
      </c>
      <c r="C902" s="109" t="s">
        <v>1676</v>
      </c>
      <c r="D902" s="110">
        <v>650000</v>
      </c>
      <c r="E902" s="110" t="s">
        <v>46</v>
      </c>
      <c r="F902" s="111">
        <v>650000</v>
      </c>
      <c r="G902" s="97"/>
    </row>
    <row r="903" spans="1:7" ht="23.25" x14ac:dyDescent="0.25">
      <c r="A903" s="107" t="s">
        <v>1677</v>
      </c>
      <c r="B903" s="108" t="s">
        <v>543</v>
      </c>
      <c r="C903" s="109" t="s">
        <v>1678</v>
      </c>
      <c r="D903" s="110">
        <v>300000</v>
      </c>
      <c r="E903" s="110">
        <v>300000</v>
      </c>
      <c r="F903" s="111" t="s">
        <v>46</v>
      </c>
      <c r="G903" s="97"/>
    </row>
    <row r="904" spans="1:7" ht="34.5" x14ac:dyDescent="0.25">
      <c r="A904" s="107" t="s">
        <v>1679</v>
      </c>
      <c r="B904" s="108" t="s">
        <v>543</v>
      </c>
      <c r="C904" s="109" t="s">
        <v>1680</v>
      </c>
      <c r="D904" s="110">
        <v>300000</v>
      </c>
      <c r="E904" s="110">
        <v>300000</v>
      </c>
      <c r="F904" s="111" t="s">
        <v>46</v>
      </c>
      <c r="G904" s="97"/>
    </row>
    <row r="905" spans="1:7" x14ac:dyDescent="0.25">
      <c r="A905" s="107" t="s">
        <v>1023</v>
      </c>
      <c r="B905" s="108" t="s">
        <v>543</v>
      </c>
      <c r="C905" s="109" t="s">
        <v>1681</v>
      </c>
      <c r="D905" s="110">
        <v>300000</v>
      </c>
      <c r="E905" s="110">
        <v>300000</v>
      </c>
      <c r="F905" s="111" t="s">
        <v>46</v>
      </c>
      <c r="G905" s="97"/>
    </row>
    <row r="906" spans="1:7" x14ac:dyDescent="0.25">
      <c r="A906" s="107" t="s">
        <v>501</v>
      </c>
      <c r="B906" s="108" t="s">
        <v>543</v>
      </c>
      <c r="C906" s="109" t="s">
        <v>1682</v>
      </c>
      <c r="D906" s="110">
        <v>300000</v>
      </c>
      <c r="E906" s="110">
        <v>300000</v>
      </c>
      <c r="F906" s="111" t="s">
        <v>46</v>
      </c>
      <c r="G906" s="97"/>
    </row>
    <row r="907" spans="1:7" ht="23.25" x14ac:dyDescent="0.25">
      <c r="A907" s="107" t="s">
        <v>1683</v>
      </c>
      <c r="B907" s="108" t="s">
        <v>543</v>
      </c>
      <c r="C907" s="109" t="s">
        <v>1684</v>
      </c>
      <c r="D907" s="110">
        <v>250000</v>
      </c>
      <c r="E907" s="110">
        <v>250000</v>
      </c>
      <c r="F907" s="111" t="s">
        <v>46</v>
      </c>
      <c r="G907" s="97"/>
    </row>
    <row r="908" spans="1:7" ht="23.25" x14ac:dyDescent="0.25">
      <c r="A908" s="107" t="s">
        <v>1685</v>
      </c>
      <c r="B908" s="108" t="s">
        <v>543</v>
      </c>
      <c r="C908" s="109" t="s">
        <v>1686</v>
      </c>
      <c r="D908" s="110">
        <v>250000</v>
      </c>
      <c r="E908" s="110">
        <v>250000</v>
      </c>
      <c r="F908" s="111" t="s">
        <v>46</v>
      </c>
      <c r="G908" s="97"/>
    </row>
    <row r="909" spans="1:7" x14ac:dyDescent="0.25">
      <c r="A909" s="107" t="s">
        <v>1023</v>
      </c>
      <c r="B909" s="108" t="s">
        <v>543</v>
      </c>
      <c r="C909" s="109" t="s">
        <v>1687</v>
      </c>
      <c r="D909" s="110">
        <v>250000</v>
      </c>
      <c r="E909" s="110">
        <v>250000</v>
      </c>
      <c r="F909" s="111" t="s">
        <v>46</v>
      </c>
      <c r="G909" s="97"/>
    </row>
    <row r="910" spans="1:7" x14ac:dyDescent="0.25">
      <c r="A910" s="107" t="s">
        <v>501</v>
      </c>
      <c r="B910" s="108" t="s">
        <v>543</v>
      </c>
      <c r="C910" s="109" t="s">
        <v>1688</v>
      </c>
      <c r="D910" s="110">
        <v>250000</v>
      </c>
      <c r="E910" s="110">
        <v>250000</v>
      </c>
      <c r="F910" s="111" t="s">
        <v>46</v>
      </c>
      <c r="G910" s="97"/>
    </row>
    <row r="911" spans="1:7" ht="23.25" x14ac:dyDescent="0.25">
      <c r="A911" s="107" t="s">
        <v>1689</v>
      </c>
      <c r="B911" s="108" t="s">
        <v>543</v>
      </c>
      <c r="C911" s="109" t="s">
        <v>1690</v>
      </c>
      <c r="D911" s="110">
        <v>120000</v>
      </c>
      <c r="E911" s="110">
        <v>120000</v>
      </c>
      <c r="F911" s="111" t="s">
        <v>46</v>
      </c>
      <c r="G911" s="97"/>
    </row>
    <row r="912" spans="1:7" ht="34.5" x14ac:dyDescent="0.25">
      <c r="A912" s="107" t="s">
        <v>1691</v>
      </c>
      <c r="B912" s="108" t="s">
        <v>543</v>
      </c>
      <c r="C912" s="109" t="s">
        <v>1692</v>
      </c>
      <c r="D912" s="110">
        <v>120000</v>
      </c>
      <c r="E912" s="110">
        <v>120000</v>
      </c>
      <c r="F912" s="111" t="s">
        <v>46</v>
      </c>
      <c r="G912" s="97"/>
    </row>
    <row r="913" spans="1:7" x14ac:dyDescent="0.25">
      <c r="A913" s="107" t="s">
        <v>1023</v>
      </c>
      <c r="B913" s="108" t="s">
        <v>543</v>
      </c>
      <c r="C913" s="109" t="s">
        <v>1693</v>
      </c>
      <c r="D913" s="110">
        <v>120000</v>
      </c>
      <c r="E913" s="110">
        <v>120000</v>
      </c>
      <c r="F913" s="111" t="s">
        <v>46</v>
      </c>
      <c r="G913" s="97"/>
    </row>
    <row r="914" spans="1:7" x14ac:dyDescent="0.25">
      <c r="A914" s="107" t="s">
        <v>501</v>
      </c>
      <c r="B914" s="108" t="s">
        <v>543</v>
      </c>
      <c r="C914" s="109" t="s">
        <v>1694</v>
      </c>
      <c r="D914" s="110">
        <v>120000</v>
      </c>
      <c r="E914" s="110">
        <v>120000</v>
      </c>
      <c r="F914" s="111" t="s">
        <v>46</v>
      </c>
      <c r="G914" s="97"/>
    </row>
    <row r="915" spans="1:7" ht="34.5" x14ac:dyDescent="0.25">
      <c r="A915" s="107" t="s">
        <v>1695</v>
      </c>
      <c r="B915" s="108" t="s">
        <v>543</v>
      </c>
      <c r="C915" s="109" t="s">
        <v>1696</v>
      </c>
      <c r="D915" s="110">
        <v>220000</v>
      </c>
      <c r="E915" s="110">
        <v>70000</v>
      </c>
      <c r="F915" s="111">
        <v>150000</v>
      </c>
      <c r="G915" s="97"/>
    </row>
    <row r="916" spans="1:7" ht="45.75" x14ac:dyDescent="0.25">
      <c r="A916" s="107" t="s">
        <v>1697</v>
      </c>
      <c r="B916" s="108" t="s">
        <v>543</v>
      </c>
      <c r="C916" s="109" t="s">
        <v>1698</v>
      </c>
      <c r="D916" s="110">
        <v>220000</v>
      </c>
      <c r="E916" s="110">
        <v>70000</v>
      </c>
      <c r="F916" s="111">
        <v>150000</v>
      </c>
      <c r="G916" s="97"/>
    </row>
    <row r="917" spans="1:7" x14ac:dyDescent="0.25">
      <c r="A917" s="107" t="s">
        <v>1023</v>
      </c>
      <c r="B917" s="108" t="s">
        <v>543</v>
      </c>
      <c r="C917" s="109" t="s">
        <v>1699</v>
      </c>
      <c r="D917" s="110">
        <v>220000</v>
      </c>
      <c r="E917" s="110">
        <v>70000</v>
      </c>
      <c r="F917" s="111">
        <v>150000</v>
      </c>
      <c r="G917" s="97"/>
    </row>
    <row r="918" spans="1:7" x14ac:dyDescent="0.25">
      <c r="A918" s="107" t="s">
        <v>501</v>
      </c>
      <c r="B918" s="108" t="s">
        <v>543</v>
      </c>
      <c r="C918" s="109" t="s">
        <v>1700</v>
      </c>
      <c r="D918" s="110">
        <v>220000</v>
      </c>
      <c r="E918" s="110">
        <v>70000</v>
      </c>
      <c r="F918" s="111">
        <v>150000</v>
      </c>
      <c r="G918" s="97"/>
    </row>
    <row r="919" spans="1:7" ht="34.5" x14ac:dyDescent="0.25">
      <c r="A919" s="107" t="s">
        <v>1701</v>
      </c>
      <c r="B919" s="108" t="s">
        <v>543</v>
      </c>
      <c r="C919" s="109" t="s">
        <v>1702</v>
      </c>
      <c r="D919" s="110">
        <v>190000</v>
      </c>
      <c r="E919" s="110">
        <v>190000</v>
      </c>
      <c r="F919" s="111" t="s">
        <v>46</v>
      </c>
      <c r="G919" s="97"/>
    </row>
    <row r="920" spans="1:7" ht="23.25" x14ac:dyDescent="0.25">
      <c r="A920" s="107" t="s">
        <v>1703</v>
      </c>
      <c r="B920" s="108" t="s">
        <v>543</v>
      </c>
      <c r="C920" s="109" t="s">
        <v>1704</v>
      </c>
      <c r="D920" s="110">
        <v>190000</v>
      </c>
      <c r="E920" s="110">
        <v>190000</v>
      </c>
      <c r="F920" s="111" t="s">
        <v>46</v>
      </c>
      <c r="G920" s="97"/>
    </row>
    <row r="921" spans="1:7" x14ac:dyDescent="0.25">
      <c r="A921" s="107" t="s">
        <v>1023</v>
      </c>
      <c r="B921" s="108" t="s">
        <v>543</v>
      </c>
      <c r="C921" s="109" t="s">
        <v>1705</v>
      </c>
      <c r="D921" s="110">
        <v>190000</v>
      </c>
      <c r="E921" s="110">
        <v>190000</v>
      </c>
      <c r="F921" s="111" t="s">
        <v>46</v>
      </c>
      <c r="G921" s="97"/>
    </row>
    <row r="922" spans="1:7" x14ac:dyDescent="0.25">
      <c r="A922" s="107" t="s">
        <v>501</v>
      </c>
      <c r="B922" s="108" t="s">
        <v>543</v>
      </c>
      <c r="C922" s="109" t="s">
        <v>1706</v>
      </c>
      <c r="D922" s="110">
        <v>190000</v>
      </c>
      <c r="E922" s="110">
        <v>190000</v>
      </c>
      <c r="F922" s="111" t="s">
        <v>46</v>
      </c>
      <c r="G922" s="97"/>
    </row>
    <row r="923" spans="1:7" s="89" customFormat="1" x14ac:dyDescent="0.25">
      <c r="A923" s="120" t="s">
        <v>1707</v>
      </c>
      <c r="B923" s="121" t="s">
        <v>543</v>
      </c>
      <c r="C923" s="122" t="s">
        <v>1708</v>
      </c>
      <c r="D923" s="123">
        <v>85248369.379999995</v>
      </c>
      <c r="E923" s="123">
        <v>57549069.090000004</v>
      </c>
      <c r="F923" s="124">
        <v>27699300.289999999</v>
      </c>
      <c r="G923" s="125"/>
    </row>
    <row r="924" spans="1:7" ht="34.5" x14ac:dyDescent="0.25">
      <c r="A924" s="107" t="s">
        <v>1415</v>
      </c>
      <c r="B924" s="108" t="s">
        <v>543</v>
      </c>
      <c r="C924" s="109" t="s">
        <v>1709</v>
      </c>
      <c r="D924" s="110">
        <v>29125084.100000001</v>
      </c>
      <c r="E924" s="110">
        <v>24427532.09</v>
      </c>
      <c r="F924" s="111">
        <v>4697552.01</v>
      </c>
      <c r="G924" s="97"/>
    </row>
    <row r="925" spans="1:7" x14ac:dyDescent="0.25">
      <c r="A925" s="107" t="s">
        <v>569</v>
      </c>
      <c r="B925" s="108" t="s">
        <v>543</v>
      </c>
      <c r="C925" s="109" t="s">
        <v>1710</v>
      </c>
      <c r="D925" s="110">
        <v>29125084.100000001</v>
      </c>
      <c r="E925" s="110">
        <v>24427532.09</v>
      </c>
      <c r="F925" s="111">
        <v>4697552.01</v>
      </c>
      <c r="G925" s="97"/>
    </row>
    <row r="926" spans="1:7" ht="23.25" x14ac:dyDescent="0.25">
      <c r="A926" s="107" t="s">
        <v>1418</v>
      </c>
      <c r="B926" s="108" t="s">
        <v>543</v>
      </c>
      <c r="C926" s="109" t="s">
        <v>1711</v>
      </c>
      <c r="D926" s="110">
        <v>1228400</v>
      </c>
      <c r="E926" s="110">
        <v>656652.62</v>
      </c>
      <c r="F926" s="111">
        <v>571747.38</v>
      </c>
      <c r="G926" s="97"/>
    </row>
    <row r="927" spans="1:7" ht="45.75" x14ac:dyDescent="0.25">
      <c r="A927" s="107" t="s">
        <v>1712</v>
      </c>
      <c r="B927" s="108" t="s">
        <v>543</v>
      </c>
      <c r="C927" s="109" t="s">
        <v>1713</v>
      </c>
      <c r="D927" s="110">
        <v>1228400</v>
      </c>
      <c r="E927" s="110">
        <v>656652.62</v>
      </c>
      <c r="F927" s="111">
        <v>571747.38</v>
      </c>
      <c r="G927" s="97"/>
    </row>
    <row r="928" spans="1:7" ht="45.75" x14ac:dyDescent="0.25">
      <c r="A928" s="107" t="s">
        <v>555</v>
      </c>
      <c r="B928" s="108" t="s">
        <v>543</v>
      </c>
      <c r="C928" s="109" t="s">
        <v>1714</v>
      </c>
      <c r="D928" s="110">
        <v>1023700</v>
      </c>
      <c r="E928" s="110">
        <v>510317.62</v>
      </c>
      <c r="F928" s="111">
        <v>513382.38</v>
      </c>
      <c r="G928" s="97"/>
    </row>
    <row r="929" spans="1:7" ht="23.25" x14ac:dyDescent="0.25">
      <c r="A929" s="107" t="s">
        <v>557</v>
      </c>
      <c r="B929" s="108" t="s">
        <v>543</v>
      </c>
      <c r="C929" s="109" t="s">
        <v>1715</v>
      </c>
      <c r="D929" s="110">
        <v>1023700</v>
      </c>
      <c r="E929" s="110">
        <v>510317.62</v>
      </c>
      <c r="F929" s="111">
        <v>513382.38</v>
      </c>
      <c r="G929" s="97"/>
    </row>
    <row r="930" spans="1:7" ht="23.25" x14ac:dyDescent="0.25">
      <c r="A930" s="107" t="s">
        <v>559</v>
      </c>
      <c r="B930" s="108" t="s">
        <v>543</v>
      </c>
      <c r="C930" s="109" t="s">
        <v>1716</v>
      </c>
      <c r="D930" s="110">
        <v>789000</v>
      </c>
      <c r="E930" s="110">
        <v>422154.36</v>
      </c>
      <c r="F930" s="111">
        <v>366845.64</v>
      </c>
      <c r="G930" s="97"/>
    </row>
    <row r="931" spans="1:7" ht="34.5" x14ac:dyDescent="0.25">
      <c r="A931" s="107" t="s">
        <v>563</v>
      </c>
      <c r="B931" s="108" t="s">
        <v>543</v>
      </c>
      <c r="C931" s="109" t="s">
        <v>1717</v>
      </c>
      <c r="D931" s="110">
        <v>234700</v>
      </c>
      <c r="E931" s="110">
        <v>88163.26</v>
      </c>
      <c r="F931" s="111">
        <v>146536.74</v>
      </c>
      <c r="G931" s="97"/>
    </row>
    <row r="932" spans="1:7" ht="23.25" x14ac:dyDescent="0.25">
      <c r="A932" s="107" t="s">
        <v>575</v>
      </c>
      <c r="B932" s="108" t="s">
        <v>543</v>
      </c>
      <c r="C932" s="109" t="s">
        <v>1718</v>
      </c>
      <c r="D932" s="110">
        <v>204700</v>
      </c>
      <c r="E932" s="110">
        <v>146335</v>
      </c>
      <c r="F932" s="111">
        <v>58365</v>
      </c>
      <c r="G932" s="97"/>
    </row>
    <row r="933" spans="1:7" ht="23.25" x14ac:dyDescent="0.25">
      <c r="A933" s="107" t="s">
        <v>577</v>
      </c>
      <c r="B933" s="108" t="s">
        <v>543</v>
      </c>
      <c r="C933" s="109" t="s">
        <v>1719</v>
      </c>
      <c r="D933" s="110">
        <v>204700</v>
      </c>
      <c r="E933" s="110">
        <v>146335</v>
      </c>
      <c r="F933" s="111">
        <v>58365</v>
      </c>
      <c r="G933" s="97"/>
    </row>
    <row r="934" spans="1:7" x14ac:dyDescent="0.25">
      <c r="A934" s="107" t="s">
        <v>579</v>
      </c>
      <c r="B934" s="108" t="s">
        <v>543</v>
      </c>
      <c r="C934" s="109" t="s">
        <v>1720</v>
      </c>
      <c r="D934" s="110">
        <v>204700</v>
      </c>
      <c r="E934" s="110">
        <v>146335</v>
      </c>
      <c r="F934" s="111">
        <v>58365</v>
      </c>
      <c r="G934" s="97"/>
    </row>
    <row r="935" spans="1:7" ht="23.25" x14ac:dyDescent="0.25">
      <c r="A935" s="107" t="s">
        <v>1492</v>
      </c>
      <c r="B935" s="108" t="s">
        <v>543</v>
      </c>
      <c r="C935" s="109" t="s">
        <v>1721</v>
      </c>
      <c r="D935" s="110">
        <v>1965500</v>
      </c>
      <c r="E935" s="110">
        <v>947647.43</v>
      </c>
      <c r="F935" s="111">
        <v>1017852.57</v>
      </c>
      <c r="G935" s="97"/>
    </row>
    <row r="936" spans="1:7" ht="68.25" x14ac:dyDescent="0.25">
      <c r="A936" s="107" t="s">
        <v>1722</v>
      </c>
      <c r="B936" s="108" t="s">
        <v>543</v>
      </c>
      <c r="C936" s="109" t="s">
        <v>1723</v>
      </c>
      <c r="D936" s="110">
        <v>1965500</v>
      </c>
      <c r="E936" s="110">
        <v>947647.43</v>
      </c>
      <c r="F936" s="111">
        <v>1017852.57</v>
      </c>
      <c r="G936" s="97"/>
    </row>
    <row r="937" spans="1:7" ht="45.75" x14ac:dyDescent="0.25">
      <c r="A937" s="107" t="s">
        <v>555</v>
      </c>
      <c r="B937" s="108" t="s">
        <v>543</v>
      </c>
      <c r="C937" s="109" t="s">
        <v>1724</v>
      </c>
      <c r="D937" s="110">
        <v>1637900</v>
      </c>
      <c r="E937" s="110">
        <v>813948.43</v>
      </c>
      <c r="F937" s="111">
        <v>823951.57</v>
      </c>
      <c r="G937" s="97"/>
    </row>
    <row r="938" spans="1:7" ht="23.25" x14ac:dyDescent="0.25">
      <c r="A938" s="107" t="s">
        <v>557</v>
      </c>
      <c r="B938" s="108" t="s">
        <v>543</v>
      </c>
      <c r="C938" s="109" t="s">
        <v>1725</v>
      </c>
      <c r="D938" s="110">
        <v>1637900</v>
      </c>
      <c r="E938" s="110">
        <v>813948.43</v>
      </c>
      <c r="F938" s="111">
        <v>823951.57</v>
      </c>
      <c r="G938" s="97"/>
    </row>
    <row r="939" spans="1:7" ht="23.25" x14ac:dyDescent="0.25">
      <c r="A939" s="107" t="s">
        <v>559</v>
      </c>
      <c r="B939" s="108" t="s">
        <v>543</v>
      </c>
      <c r="C939" s="109" t="s">
        <v>1726</v>
      </c>
      <c r="D939" s="110">
        <v>1260000</v>
      </c>
      <c r="E939" s="110">
        <v>631970.94999999995</v>
      </c>
      <c r="F939" s="111">
        <v>628029.05000000005</v>
      </c>
      <c r="G939" s="97"/>
    </row>
    <row r="940" spans="1:7" ht="34.5" x14ac:dyDescent="0.25">
      <c r="A940" s="107" t="s">
        <v>563</v>
      </c>
      <c r="B940" s="108" t="s">
        <v>543</v>
      </c>
      <c r="C940" s="109" t="s">
        <v>1727</v>
      </c>
      <c r="D940" s="110">
        <v>377900</v>
      </c>
      <c r="E940" s="110">
        <v>181977.48</v>
      </c>
      <c r="F940" s="111">
        <v>195922.52</v>
      </c>
      <c r="G940" s="97"/>
    </row>
    <row r="941" spans="1:7" ht="23.25" x14ac:dyDescent="0.25">
      <c r="A941" s="107" t="s">
        <v>575</v>
      </c>
      <c r="B941" s="108" t="s">
        <v>543</v>
      </c>
      <c r="C941" s="109" t="s">
        <v>1728</v>
      </c>
      <c r="D941" s="110">
        <v>327600</v>
      </c>
      <c r="E941" s="110">
        <v>133699</v>
      </c>
      <c r="F941" s="111">
        <v>193901</v>
      </c>
      <c r="G941" s="97"/>
    </row>
    <row r="942" spans="1:7" ht="23.25" x14ac:dyDescent="0.25">
      <c r="A942" s="107" t="s">
        <v>577</v>
      </c>
      <c r="B942" s="108" t="s">
        <v>543</v>
      </c>
      <c r="C942" s="109" t="s">
        <v>1729</v>
      </c>
      <c r="D942" s="110">
        <v>327600</v>
      </c>
      <c r="E942" s="110">
        <v>133699</v>
      </c>
      <c r="F942" s="111">
        <v>193901</v>
      </c>
      <c r="G942" s="97"/>
    </row>
    <row r="943" spans="1:7" x14ac:dyDescent="0.25">
      <c r="A943" s="107" t="s">
        <v>579</v>
      </c>
      <c r="B943" s="108" t="s">
        <v>543</v>
      </c>
      <c r="C943" s="109" t="s">
        <v>1730</v>
      </c>
      <c r="D943" s="110">
        <v>327600</v>
      </c>
      <c r="E943" s="110">
        <v>133699</v>
      </c>
      <c r="F943" s="111">
        <v>193901</v>
      </c>
      <c r="G943" s="97"/>
    </row>
    <row r="944" spans="1:7" ht="23.25" x14ac:dyDescent="0.25">
      <c r="A944" s="107" t="s">
        <v>1731</v>
      </c>
      <c r="B944" s="108" t="s">
        <v>543</v>
      </c>
      <c r="C944" s="109" t="s">
        <v>1732</v>
      </c>
      <c r="D944" s="110">
        <v>25277736.100000001</v>
      </c>
      <c r="E944" s="110">
        <v>22399700.25</v>
      </c>
      <c r="F944" s="111">
        <v>2878035.85</v>
      </c>
      <c r="G944" s="97"/>
    </row>
    <row r="945" spans="1:7" ht="23.25" x14ac:dyDescent="0.25">
      <c r="A945" s="107" t="s">
        <v>1420</v>
      </c>
      <c r="B945" s="108" t="s">
        <v>543</v>
      </c>
      <c r="C945" s="109" t="s">
        <v>1733</v>
      </c>
      <c r="D945" s="110">
        <v>10330000</v>
      </c>
      <c r="E945" s="110">
        <v>8245486.1699999999</v>
      </c>
      <c r="F945" s="111">
        <v>2084513.83</v>
      </c>
      <c r="G945" s="97"/>
    </row>
    <row r="946" spans="1:7" ht="23.25" x14ac:dyDescent="0.25">
      <c r="A946" s="107" t="s">
        <v>873</v>
      </c>
      <c r="B946" s="108" t="s">
        <v>543</v>
      </c>
      <c r="C946" s="109" t="s">
        <v>1734</v>
      </c>
      <c r="D946" s="110">
        <v>10330000</v>
      </c>
      <c r="E946" s="110">
        <v>8245486.1699999999</v>
      </c>
      <c r="F946" s="111">
        <v>2084513.83</v>
      </c>
      <c r="G946" s="97"/>
    </row>
    <row r="947" spans="1:7" x14ac:dyDescent="0.25">
      <c r="A947" s="107" t="s">
        <v>1050</v>
      </c>
      <c r="B947" s="108" t="s">
        <v>543</v>
      </c>
      <c r="C947" s="109" t="s">
        <v>1735</v>
      </c>
      <c r="D947" s="110">
        <v>10330000</v>
      </c>
      <c r="E947" s="110">
        <v>8245486.1699999999</v>
      </c>
      <c r="F947" s="111">
        <v>2084513.83</v>
      </c>
      <c r="G947" s="97"/>
    </row>
    <row r="948" spans="1:7" ht="45.75" x14ac:dyDescent="0.25">
      <c r="A948" s="107" t="s">
        <v>1424</v>
      </c>
      <c r="B948" s="108" t="s">
        <v>543</v>
      </c>
      <c r="C948" s="109" t="s">
        <v>1736</v>
      </c>
      <c r="D948" s="110">
        <v>10330000</v>
      </c>
      <c r="E948" s="110">
        <v>8245486.1699999999</v>
      </c>
      <c r="F948" s="111">
        <v>2084513.83</v>
      </c>
      <c r="G948" s="97"/>
    </row>
    <row r="949" spans="1:7" ht="34.5" x14ac:dyDescent="0.25">
      <c r="A949" s="107" t="s">
        <v>1737</v>
      </c>
      <c r="B949" s="108" t="s">
        <v>543</v>
      </c>
      <c r="C949" s="109" t="s">
        <v>1738</v>
      </c>
      <c r="D949" s="110">
        <v>5300000</v>
      </c>
      <c r="E949" s="110">
        <v>5300000</v>
      </c>
      <c r="F949" s="111" t="s">
        <v>46</v>
      </c>
      <c r="G949" s="97"/>
    </row>
    <row r="950" spans="1:7" ht="23.25" x14ac:dyDescent="0.25">
      <c r="A950" s="107" t="s">
        <v>873</v>
      </c>
      <c r="B950" s="108" t="s">
        <v>543</v>
      </c>
      <c r="C950" s="109" t="s">
        <v>1739</v>
      </c>
      <c r="D950" s="110">
        <v>5300000</v>
      </c>
      <c r="E950" s="110">
        <v>5300000</v>
      </c>
      <c r="F950" s="111" t="s">
        <v>46</v>
      </c>
      <c r="G950" s="97"/>
    </row>
    <row r="951" spans="1:7" x14ac:dyDescent="0.25">
      <c r="A951" s="107" t="s">
        <v>1050</v>
      </c>
      <c r="B951" s="108" t="s">
        <v>543</v>
      </c>
      <c r="C951" s="109" t="s">
        <v>1740</v>
      </c>
      <c r="D951" s="110">
        <v>5300000</v>
      </c>
      <c r="E951" s="110">
        <v>5300000</v>
      </c>
      <c r="F951" s="111" t="s">
        <v>46</v>
      </c>
      <c r="G951" s="97"/>
    </row>
    <row r="952" spans="1:7" x14ac:dyDescent="0.25">
      <c r="A952" s="107" t="s">
        <v>1052</v>
      </c>
      <c r="B952" s="108" t="s">
        <v>543</v>
      </c>
      <c r="C952" s="109" t="s">
        <v>1741</v>
      </c>
      <c r="D952" s="110">
        <v>5300000</v>
      </c>
      <c r="E952" s="110">
        <v>5300000</v>
      </c>
      <c r="F952" s="111" t="s">
        <v>46</v>
      </c>
      <c r="G952" s="97"/>
    </row>
    <row r="953" spans="1:7" ht="23.25" x14ac:dyDescent="0.25">
      <c r="A953" s="107" t="s">
        <v>1742</v>
      </c>
      <c r="B953" s="108" t="s">
        <v>543</v>
      </c>
      <c r="C953" s="109" t="s">
        <v>1743</v>
      </c>
      <c r="D953" s="110">
        <v>2200000</v>
      </c>
      <c r="E953" s="110">
        <v>1447517</v>
      </c>
      <c r="F953" s="111">
        <v>752483</v>
      </c>
      <c r="G953" s="97"/>
    </row>
    <row r="954" spans="1:7" ht="23.25" x14ac:dyDescent="0.25">
      <c r="A954" s="107" t="s">
        <v>873</v>
      </c>
      <c r="B954" s="108" t="s">
        <v>543</v>
      </c>
      <c r="C954" s="109" t="s">
        <v>1744</v>
      </c>
      <c r="D954" s="110">
        <v>2200000</v>
      </c>
      <c r="E954" s="110">
        <v>1447517</v>
      </c>
      <c r="F954" s="111">
        <v>752483</v>
      </c>
      <c r="G954" s="97"/>
    </row>
    <row r="955" spans="1:7" x14ac:dyDescent="0.25">
      <c r="A955" s="107" t="s">
        <v>1050</v>
      </c>
      <c r="B955" s="108" t="s">
        <v>543</v>
      </c>
      <c r="C955" s="109" t="s">
        <v>1745</v>
      </c>
      <c r="D955" s="110">
        <v>2200000</v>
      </c>
      <c r="E955" s="110">
        <v>1447517</v>
      </c>
      <c r="F955" s="111">
        <v>752483</v>
      </c>
      <c r="G955" s="97"/>
    </row>
    <row r="956" spans="1:7" x14ac:dyDescent="0.25">
      <c r="A956" s="107" t="s">
        <v>1052</v>
      </c>
      <c r="B956" s="108" t="s">
        <v>543</v>
      </c>
      <c r="C956" s="109" t="s">
        <v>1746</v>
      </c>
      <c r="D956" s="110">
        <v>2200000</v>
      </c>
      <c r="E956" s="110">
        <v>1447517</v>
      </c>
      <c r="F956" s="111">
        <v>752483</v>
      </c>
      <c r="G956" s="97"/>
    </row>
    <row r="957" spans="1:7" ht="23.25" x14ac:dyDescent="0.25">
      <c r="A957" s="160" t="s">
        <v>2216</v>
      </c>
      <c r="B957" s="108" t="s">
        <v>543</v>
      </c>
      <c r="C957" s="109" t="s">
        <v>1747</v>
      </c>
      <c r="D957" s="110">
        <v>550000</v>
      </c>
      <c r="E957" s="110">
        <v>550000</v>
      </c>
      <c r="F957" s="111" t="s">
        <v>46</v>
      </c>
      <c r="G957" s="97"/>
    </row>
    <row r="958" spans="1:7" ht="23.25" x14ac:dyDescent="0.25">
      <c r="A958" s="107" t="s">
        <v>873</v>
      </c>
      <c r="B958" s="108" t="s">
        <v>543</v>
      </c>
      <c r="C958" s="109" t="s">
        <v>1748</v>
      </c>
      <c r="D958" s="110">
        <v>550000</v>
      </c>
      <c r="E958" s="110">
        <v>550000</v>
      </c>
      <c r="F958" s="111" t="s">
        <v>46</v>
      </c>
      <c r="G958" s="97"/>
    </row>
    <row r="959" spans="1:7" x14ac:dyDescent="0.25">
      <c r="A959" s="107" t="s">
        <v>1050</v>
      </c>
      <c r="B959" s="108" t="s">
        <v>543</v>
      </c>
      <c r="C959" s="109" t="s">
        <v>1749</v>
      </c>
      <c r="D959" s="110">
        <v>550000</v>
      </c>
      <c r="E959" s="110">
        <v>550000</v>
      </c>
      <c r="F959" s="111" t="s">
        <v>46</v>
      </c>
      <c r="G959" s="97"/>
    </row>
    <row r="960" spans="1:7" x14ac:dyDescent="0.25">
      <c r="A960" s="107" t="s">
        <v>1052</v>
      </c>
      <c r="B960" s="108" t="s">
        <v>543</v>
      </c>
      <c r="C960" s="109" t="s">
        <v>1750</v>
      </c>
      <c r="D960" s="110">
        <v>550000</v>
      </c>
      <c r="E960" s="110">
        <v>550000</v>
      </c>
      <c r="F960" s="111" t="s">
        <v>46</v>
      </c>
      <c r="G960" s="97"/>
    </row>
    <row r="961" spans="1:7" ht="23.25" x14ac:dyDescent="0.25">
      <c r="A961" s="160" t="s">
        <v>2221</v>
      </c>
      <c r="B961" s="108" t="s">
        <v>543</v>
      </c>
      <c r="C961" s="109" t="s">
        <v>1751</v>
      </c>
      <c r="D961" s="110">
        <v>500000</v>
      </c>
      <c r="E961" s="110">
        <v>458960.98</v>
      </c>
      <c r="F961" s="111">
        <v>41039.019999999997</v>
      </c>
      <c r="G961" s="97"/>
    </row>
    <row r="962" spans="1:7" ht="23.25" x14ac:dyDescent="0.25">
      <c r="A962" s="107" t="s">
        <v>873</v>
      </c>
      <c r="B962" s="108" t="s">
        <v>543</v>
      </c>
      <c r="C962" s="109" t="s">
        <v>1752</v>
      </c>
      <c r="D962" s="110">
        <v>500000</v>
      </c>
      <c r="E962" s="110">
        <v>458960.98</v>
      </c>
      <c r="F962" s="111">
        <v>41039.019999999997</v>
      </c>
      <c r="G962" s="97"/>
    </row>
    <row r="963" spans="1:7" x14ac:dyDescent="0.25">
      <c r="A963" s="107" t="s">
        <v>1050</v>
      </c>
      <c r="B963" s="108" t="s">
        <v>543</v>
      </c>
      <c r="C963" s="109" t="s">
        <v>1753</v>
      </c>
      <c r="D963" s="110">
        <v>500000</v>
      </c>
      <c r="E963" s="110">
        <v>458960.98</v>
      </c>
      <c r="F963" s="111">
        <v>41039.019999999997</v>
      </c>
      <c r="G963" s="97"/>
    </row>
    <row r="964" spans="1:7" x14ac:dyDescent="0.25">
      <c r="A964" s="107" t="s">
        <v>1052</v>
      </c>
      <c r="B964" s="108" t="s">
        <v>543</v>
      </c>
      <c r="C964" s="109" t="s">
        <v>1754</v>
      </c>
      <c r="D964" s="110">
        <v>500000</v>
      </c>
      <c r="E964" s="110">
        <v>458960.98</v>
      </c>
      <c r="F964" s="111">
        <v>41039.019999999997</v>
      </c>
      <c r="G964" s="97"/>
    </row>
    <row r="965" spans="1:7" ht="23.25" x14ac:dyDescent="0.25">
      <c r="A965" s="107" t="s">
        <v>1755</v>
      </c>
      <c r="B965" s="108" t="s">
        <v>543</v>
      </c>
      <c r="C965" s="109" t="s">
        <v>1756</v>
      </c>
      <c r="D965" s="110">
        <v>6397736.0999999996</v>
      </c>
      <c r="E965" s="110">
        <v>6397736.0999999996</v>
      </c>
      <c r="F965" s="111" t="s">
        <v>46</v>
      </c>
      <c r="G965" s="97"/>
    </row>
    <row r="966" spans="1:7" ht="23.25" x14ac:dyDescent="0.25">
      <c r="A966" s="107" t="s">
        <v>873</v>
      </c>
      <c r="B966" s="108" t="s">
        <v>543</v>
      </c>
      <c r="C966" s="109" t="s">
        <v>1757</v>
      </c>
      <c r="D966" s="110">
        <v>6397736.0999999996</v>
      </c>
      <c r="E966" s="110">
        <v>6397736.0999999996</v>
      </c>
      <c r="F966" s="111" t="s">
        <v>46</v>
      </c>
      <c r="G966" s="97"/>
    </row>
    <row r="967" spans="1:7" x14ac:dyDescent="0.25">
      <c r="A967" s="107" t="s">
        <v>1050</v>
      </c>
      <c r="B967" s="108" t="s">
        <v>543</v>
      </c>
      <c r="C967" s="109" t="s">
        <v>1758</v>
      </c>
      <c r="D967" s="110">
        <v>6397736.0999999996</v>
      </c>
      <c r="E967" s="110">
        <v>6397736.0999999996</v>
      </c>
      <c r="F967" s="111" t="s">
        <v>46</v>
      </c>
      <c r="G967" s="97"/>
    </row>
    <row r="968" spans="1:7" x14ac:dyDescent="0.25">
      <c r="A968" s="107" t="s">
        <v>1052</v>
      </c>
      <c r="B968" s="108" t="s">
        <v>543</v>
      </c>
      <c r="C968" s="109" t="s">
        <v>1759</v>
      </c>
      <c r="D968" s="110">
        <v>6397736.0999999996</v>
      </c>
      <c r="E968" s="110">
        <v>6397736.0999999996</v>
      </c>
      <c r="F968" s="111" t="s">
        <v>46</v>
      </c>
      <c r="G968" s="97"/>
    </row>
    <row r="969" spans="1:7" ht="34.5" x14ac:dyDescent="0.25">
      <c r="A969" s="107" t="s">
        <v>1760</v>
      </c>
      <c r="B969" s="108" t="s">
        <v>543</v>
      </c>
      <c r="C969" s="109" t="s">
        <v>1761</v>
      </c>
      <c r="D969" s="110">
        <v>653448</v>
      </c>
      <c r="E969" s="110">
        <v>423531.79</v>
      </c>
      <c r="F969" s="111">
        <v>229916.21</v>
      </c>
      <c r="G969" s="97"/>
    </row>
    <row r="970" spans="1:7" ht="23.25" x14ac:dyDescent="0.25">
      <c r="A970" s="107" t="s">
        <v>1762</v>
      </c>
      <c r="B970" s="108" t="s">
        <v>543</v>
      </c>
      <c r="C970" s="109" t="s">
        <v>1763</v>
      </c>
      <c r="D970" s="110">
        <v>300000</v>
      </c>
      <c r="E970" s="110">
        <v>300000</v>
      </c>
      <c r="F970" s="111" t="s">
        <v>46</v>
      </c>
      <c r="G970" s="97"/>
    </row>
    <row r="971" spans="1:7" ht="23.25" x14ac:dyDescent="0.25">
      <c r="A971" s="107" t="s">
        <v>873</v>
      </c>
      <c r="B971" s="108" t="s">
        <v>543</v>
      </c>
      <c r="C971" s="109" t="s">
        <v>1764</v>
      </c>
      <c r="D971" s="110">
        <v>300000</v>
      </c>
      <c r="E971" s="110">
        <v>300000</v>
      </c>
      <c r="F971" s="111" t="s">
        <v>46</v>
      </c>
      <c r="G971" s="97"/>
    </row>
    <row r="972" spans="1:7" x14ac:dyDescent="0.25">
      <c r="A972" s="107" t="s">
        <v>1050</v>
      </c>
      <c r="B972" s="108" t="s">
        <v>543</v>
      </c>
      <c r="C972" s="109" t="s">
        <v>1765</v>
      </c>
      <c r="D972" s="110">
        <v>300000</v>
      </c>
      <c r="E972" s="110">
        <v>300000</v>
      </c>
      <c r="F972" s="111" t="s">
        <v>46</v>
      </c>
      <c r="G972" s="97"/>
    </row>
    <row r="973" spans="1:7" x14ac:dyDescent="0.25">
      <c r="A973" s="107" t="s">
        <v>1052</v>
      </c>
      <c r="B973" s="108" t="s">
        <v>543</v>
      </c>
      <c r="C973" s="109" t="s">
        <v>1766</v>
      </c>
      <c r="D973" s="110">
        <v>300000</v>
      </c>
      <c r="E973" s="110">
        <v>300000</v>
      </c>
      <c r="F973" s="111" t="s">
        <v>46</v>
      </c>
      <c r="G973" s="97"/>
    </row>
    <row r="974" spans="1:7" ht="23.25" x14ac:dyDescent="0.25">
      <c r="A974" s="107" t="s">
        <v>1767</v>
      </c>
      <c r="B974" s="108" t="s">
        <v>543</v>
      </c>
      <c r="C974" s="109" t="s">
        <v>1768</v>
      </c>
      <c r="D974" s="110">
        <v>300000</v>
      </c>
      <c r="E974" s="110">
        <v>123531.79</v>
      </c>
      <c r="F974" s="111">
        <v>176468.21</v>
      </c>
      <c r="G974" s="97"/>
    </row>
    <row r="975" spans="1:7" ht="23.25" x14ac:dyDescent="0.25">
      <c r="A975" s="107" t="s">
        <v>873</v>
      </c>
      <c r="B975" s="108" t="s">
        <v>543</v>
      </c>
      <c r="C975" s="109" t="s">
        <v>1769</v>
      </c>
      <c r="D975" s="110">
        <v>300000</v>
      </c>
      <c r="E975" s="110">
        <v>123531.79</v>
      </c>
      <c r="F975" s="111">
        <v>176468.21</v>
      </c>
      <c r="G975" s="97"/>
    </row>
    <row r="976" spans="1:7" x14ac:dyDescent="0.25">
      <c r="A976" s="107" t="s">
        <v>1050</v>
      </c>
      <c r="B976" s="108" t="s">
        <v>543</v>
      </c>
      <c r="C976" s="109" t="s">
        <v>1770</v>
      </c>
      <c r="D976" s="110">
        <v>300000</v>
      </c>
      <c r="E976" s="110">
        <v>123531.79</v>
      </c>
      <c r="F976" s="111">
        <v>176468.21</v>
      </c>
      <c r="G976" s="97"/>
    </row>
    <row r="977" spans="1:7" x14ac:dyDescent="0.25">
      <c r="A977" s="107" t="s">
        <v>1052</v>
      </c>
      <c r="B977" s="108" t="s">
        <v>543</v>
      </c>
      <c r="C977" s="109" t="s">
        <v>1771</v>
      </c>
      <c r="D977" s="110">
        <v>300000</v>
      </c>
      <c r="E977" s="110">
        <v>123531.79</v>
      </c>
      <c r="F977" s="111">
        <v>176468.21</v>
      </c>
      <c r="G977" s="97"/>
    </row>
    <row r="978" spans="1:7" ht="57" x14ac:dyDescent="0.25">
      <c r="A978" s="160" t="s">
        <v>2222</v>
      </c>
      <c r="B978" s="108" t="s">
        <v>543</v>
      </c>
      <c r="C978" s="109" t="s">
        <v>1772</v>
      </c>
      <c r="D978" s="110">
        <v>53448</v>
      </c>
      <c r="E978" s="110" t="s">
        <v>46</v>
      </c>
      <c r="F978" s="111">
        <v>53448</v>
      </c>
      <c r="G978" s="97"/>
    </row>
    <row r="979" spans="1:7" ht="23.25" x14ac:dyDescent="0.25">
      <c r="A979" s="107" t="s">
        <v>873</v>
      </c>
      <c r="B979" s="108" t="s">
        <v>543</v>
      </c>
      <c r="C979" s="109" t="s">
        <v>1773</v>
      </c>
      <c r="D979" s="110">
        <v>53448</v>
      </c>
      <c r="E979" s="110" t="s">
        <v>46</v>
      </c>
      <c r="F979" s="111">
        <v>53448</v>
      </c>
      <c r="G979" s="97"/>
    </row>
    <row r="980" spans="1:7" x14ac:dyDescent="0.25">
      <c r="A980" s="107" t="s">
        <v>1050</v>
      </c>
      <c r="B980" s="108" t="s">
        <v>543</v>
      </c>
      <c r="C980" s="109" t="s">
        <v>1774</v>
      </c>
      <c r="D980" s="110">
        <v>53448</v>
      </c>
      <c r="E980" s="110" t="s">
        <v>46</v>
      </c>
      <c r="F980" s="111">
        <v>53448</v>
      </c>
      <c r="G980" s="97"/>
    </row>
    <row r="981" spans="1:7" x14ac:dyDescent="0.25">
      <c r="A981" s="107" t="s">
        <v>1052</v>
      </c>
      <c r="B981" s="108" t="s">
        <v>543</v>
      </c>
      <c r="C981" s="109" t="s">
        <v>1775</v>
      </c>
      <c r="D981" s="110">
        <v>53448</v>
      </c>
      <c r="E981" s="110" t="s">
        <v>46</v>
      </c>
      <c r="F981" s="111">
        <v>53448</v>
      </c>
      <c r="G981" s="97"/>
    </row>
    <row r="982" spans="1:7" ht="34.5" x14ac:dyDescent="0.25">
      <c r="A982" s="107" t="s">
        <v>567</v>
      </c>
      <c r="B982" s="108" t="s">
        <v>543</v>
      </c>
      <c r="C982" s="109" t="s">
        <v>1776</v>
      </c>
      <c r="D982" s="110">
        <v>60000</v>
      </c>
      <c r="E982" s="110" t="s">
        <v>46</v>
      </c>
      <c r="F982" s="111">
        <v>60000</v>
      </c>
      <c r="G982" s="97"/>
    </row>
    <row r="983" spans="1:7" x14ac:dyDescent="0.25">
      <c r="A983" s="107" t="s">
        <v>569</v>
      </c>
      <c r="B983" s="108" t="s">
        <v>543</v>
      </c>
      <c r="C983" s="109" t="s">
        <v>1777</v>
      </c>
      <c r="D983" s="110">
        <v>60000</v>
      </c>
      <c r="E983" s="110" t="s">
        <v>46</v>
      </c>
      <c r="F983" s="111">
        <v>60000</v>
      </c>
      <c r="G983" s="97"/>
    </row>
    <row r="984" spans="1:7" ht="23.25" x14ac:dyDescent="0.25">
      <c r="A984" s="107" t="s">
        <v>571</v>
      </c>
      <c r="B984" s="108" t="s">
        <v>543</v>
      </c>
      <c r="C984" s="109" t="s">
        <v>1778</v>
      </c>
      <c r="D984" s="110">
        <v>60000</v>
      </c>
      <c r="E984" s="110" t="s">
        <v>46</v>
      </c>
      <c r="F984" s="111">
        <v>60000</v>
      </c>
      <c r="G984" s="97"/>
    </row>
    <row r="985" spans="1:7" ht="34.5" x14ac:dyDescent="0.25">
      <c r="A985" s="107" t="s">
        <v>573</v>
      </c>
      <c r="B985" s="108" t="s">
        <v>543</v>
      </c>
      <c r="C985" s="109" t="s">
        <v>1779</v>
      </c>
      <c r="D985" s="110">
        <v>60000</v>
      </c>
      <c r="E985" s="110" t="s">
        <v>46</v>
      </c>
      <c r="F985" s="111">
        <v>60000</v>
      </c>
      <c r="G985" s="97"/>
    </row>
    <row r="986" spans="1:7" ht="23.25" x14ac:dyDescent="0.25">
      <c r="A986" s="107" t="s">
        <v>575</v>
      </c>
      <c r="B986" s="108" t="s">
        <v>543</v>
      </c>
      <c r="C986" s="109" t="s">
        <v>1780</v>
      </c>
      <c r="D986" s="110">
        <v>60000</v>
      </c>
      <c r="E986" s="110" t="s">
        <v>46</v>
      </c>
      <c r="F986" s="111">
        <v>60000</v>
      </c>
      <c r="G986" s="97"/>
    </row>
    <row r="987" spans="1:7" ht="23.25" x14ac:dyDescent="0.25">
      <c r="A987" s="107" t="s">
        <v>577</v>
      </c>
      <c r="B987" s="108" t="s">
        <v>543</v>
      </c>
      <c r="C987" s="109" t="s">
        <v>1781</v>
      </c>
      <c r="D987" s="110">
        <v>60000</v>
      </c>
      <c r="E987" s="110" t="s">
        <v>46</v>
      </c>
      <c r="F987" s="111">
        <v>60000</v>
      </c>
      <c r="G987" s="97"/>
    </row>
    <row r="988" spans="1:7" x14ac:dyDescent="0.25">
      <c r="A988" s="107" t="s">
        <v>579</v>
      </c>
      <c r="B988" s="108" t="s">
        <v>543</v>
      </c>
      <c r="C988" s="109" t="s">
        <v>1782</v>
      </c>
      <c r="D988" s="110">
        <v>60000</v>
      </c>
      <c r="E988" s="110" t="s">
        <v>46</v>
      </c>
      <c r="F988" s="111">
        <v>60000</v>
      </c>
      <c r="G988" s="97"/>
    </row>
    <row r="989" spans="1:7" ht="34.5" x14ac:dyDescent="0.25">
      <c r="A989" s="107" t="s">
        <v>1303</v>
      </c>
      <c r="B989" s="108" t="s">
        <v>543</v>
      </c>
      <c r="C989" s="109" t="s">
        <v>1783</v>
      </c>
      <c r="D989" s="110">
        <v>650000</v>
      </c>
      <c r="E989" s="110">
        <v>88180</v>
      </c>
      <c r="F989" s="111">
        <v>561820</v>
      </c>
      <c r="G989" s="97"/>
    </row>
    <row r="990" spans="1:7" x14ac:dyDescent="0.25">
      <c r="A990" s="107" t="s">
        <v>569</v>
      </c>
      <c r="B990" s="108" t="s">
        <v>543</v>
      </c>
      <c r="C990" s="109" t="s">
        <v>1784</v>
      </c>
      <c r="D990" s="110">
        <v>650000</v>
      </c>
      <c r="E990" s="110">
        <v>88180</v>
      </c>
      <c r="F990" s="111">
        <v>561820</v>
      </c>
      <c r="G990" s="97"/>
    </row>
    <row r="991" spans="1:7" ht="45.75" x14ac:dyDescent="0.25">
      <c r="A991" s="160" t="s">
        <v>2217</v>
      </c>
      <c r="B991" s="108" t="s">
        <v>543</v>
      </c>
      <c r="C991" s="109" t="s">
        <v>1785</v>
      </c>
      <c r="D991" s="110">
        <v>650000</v>
      </c>
      <c r="E991" s="110">
        <v>88180</v>
      </c>
      <c r="F991" s="111">
        <v>561820</v>
      </c>
      <c r="G991" s="97"/>
    </row>
    <row r="992" spans="1:7" ht="45.75" x14ac:dyDescent="0.25">
      <c r="A992" s="160" t="s">
        <v>2223</v>
      </c>
      <c r="B992" s="108" t="s">
        <v>543</v>
      </c>
      <c r="C992" s="109" t="s">
        <v>1786</v>
      </c>
      <c r="D992" s="110">
        <v>650000</v>
      </c>
      <c r="E992" s="110">
        <v>88180</v>
      </c>
      <c r="F992" s="111">
        <v>561820</v>
      </c>
      <c r="G992" s="97"/>
    </row>
    <row r="993" spans="1:7" ht="23.25" x14ac:dyDescent="0.25">
      <c r="A993" s="107" t="s">
        <v>873</v>
      </c>
      <c r="B993" s="108" t="s">
        <v>543</v>
      </c>
      <c r="C993" s="109" t="s">
        <v>1787</v>
      </c>
      <c r="D993" s="110">
        <v>650000</v>
      </c>
      <c r="E993" s="110">
        <v>88180</v>
      </c>
      <c r="F993" s="111">
        <v>561820</v>
      </c>
      <c r="G993" s="97"/>
    </row>
    <row r="994" spans="1:7" x14ac:dyDescent="0.25">
      <c r="A994" s="107" t="s">
        <v>1050</v>
      </c>
      <c r="B994" s="108" t="s">
        <v>543</v>
      </c>
      <c r="C994" s="109" t="s">
        <v>1788</v>
      </c>
      <c r="D994" s="110">
        <v>650000</v>
      </c>
      <c r="E994" s="110">
        <v>88180</v>
      </c>
      <c r="F994" s="111">
        <v>561820</v>
      </c>
      <c r="G994" s="97"/>
    </row>
    <row r="995" spans="1:7" x14ac:dyDescent="0.25">
      <c r="A995" s="107" t="s">
        <v>1052</v>
      </c>
      <c r="B995" s="108" t="s">
        <v>543</v>
      </c>
      <c r="C995" s="109" t="s">
        <v>1789</v>
      </c>
      <c r="D995" s="110">
        <v>650000</v>
      </c>
      <c r="E995" s="110">
        <v>88180</v>
      </c>
      <c r="F995" s="111">
        <v>561820</v>
      </c>
      <c r="G995" s="97"/>
    </row>
    <row r="996" spans="1:7" ht="23.25" x14ac:dyDescent="0.25">
      <c r="A996" s="107" t="s">
        <v>547</v>
      </c>
      <c r="B996" s="108" t="s">
        <v>543</v>
      </c>
      <c r="C996" s="109" t="s">
        <v>1790</v>
      </c>
      <c r="D996" s="110">
        <v>13326000</v>
      </c>
      <c r="E996" s="110">
        <v>7838919.3700000001</v>
      </c>
      <c r="F996" s="111">
        <v>5487080.6299999999</v>
      </c>
      <c r="G996" s="97"/>
    </row>
    <row r="997" spans="1:7" x14ac:dyDescent="0.25">
      <c r="A997" s="107" t="s">
        <v>582</v>
      </c>
      <c r="B997" s="108" t="s">
        <v>543</v>
      </c>
      <c r="C997" s="109" t="s">
        <v>1791</v>
      </c>
      <c r="D997" s="110">
        <v>13326000</v>
      </c>
      <c r="E997" s="110">
        <v>7838919.3700000001</v>
      </c>
      <c r="F997" s="111">
        <v>5487080.6299999999</v>
      </c>
      <c r="G997" s="97"/>
    </row>
    <row r="998" spans="1:7" x14ac:dyDescent="0.25">
      <c r="A998" s="107" t="s">
        <v>551</v>
      </c>
      <c r="B998" s="108" t="s">
        <v>543</v>
      </c>
      <c r="C998" s="109" t="s">
        <v>1792</v>
      </c>
      <c r="D998" s="110">
        <v>13326000</v>
      </c>
      <c r="E998" s="110">
        <v>7838919.3700000001</v>
      </c>
      <c r="F998" s="111">
        <v>5487080.6299999999</v>
      </c>
      <c r="G998" s="97"/>
    </row>
    <row r="999" spans="1:7" x14ac:dyDescent="0.25">
      <c r="A999" s="107" t="s">
        <v>553</v>
      </c>
      <c r="B999" s="108" t="s">
        <v>543</v>
      </c>
      <c r="C999" s="109" t="s">
        <v>1793</v>
      </c>
      <c r="D999" s="110">
        <v>13326000</v>
      </c>
      <c r="E999" s="110">
        <v>7838919.3700000001</v>
      </c>
      <c r="F999" s="111">
        <v>5487080.6299999999</v>
      </c>
      <c r="G999" s="97"/>
    </row>
    <row r="1000" spans="1:7" ht="45.75" x14ac:dyDescent="0.25">
      <c r="A1000" s="107" t="s">
        <v>555</v>
      </c>
      <c r="B1000" s="108" t="s">
        <v>543</v>
      </c>
      <c r="C1000" s="109" t="s">
        <v>1794</v>
      </c>
      <c r="D1000" s="110">
        <v>12812000</v>
      </c>
      <c r="E1000" s="110">
        <v>7671825.5</v>
      </c>
      <c r="F1000" s="111">
        <v>5140174.5</v>
      </c>
      <c r="G1000" s="97"/>
    </row>
    <row r="1001" spans="1:7" ht="23.25" x14ac:dyDescent="0.25">
      <c r="A1001" s="107" t="s">
        <v>557</v>
      </c>
      <c r="B1001" s="108" t="s">
        <v>543</v>
      </c>
      <c r="C1001" s="109" t="s">
        <v>1795</v>
      </c>
      <c r="D1001" s="110">
        <v>12812000</v>
      </c>
      <c r="E1001" s="110">
        <v>7671825.5</v>
      </c>
      <c r="F1001" s="111">
        <v>5140174.5</v>
      </c>
      <c r="G1001" s="97"/>
    </row>
    <row r="1002" spans="1:7" ht="23.25" x14ac:dyDescent="0.25">
      <c r="A1002" s="107" t="s">
        <v>559</v>
      </c>
      <c r="B1002" s="108" t="s">
        <v>543</v>
      </c>
      <c r="C1002" s="109" t="s">
        <v>1796</v>
      </c>
      <c r="D1002" s="110">
        <v>9741000</v>
      </c>
      <c r="E1002" s="110">
        <v>5870973.4199999999</v>
      </c>
      <c r="F1002" s="111">
        <v>3870026.58</v>
      </c>
      <c r="G1002" s="97"/>
    </row>
    <row r="1003" spans="1:7" ht="34.5" x14ac:dyDescent="0.25">
      <c r="A1003" s="107" t="s">
        <v>561</v>
      </c>
      <c r="B1003" s="108" t="s">
        <v>543</v>
      </c>
      <c r="C1003" s="109" t="s">
        <v>1797</v>
      </c>
      <c r="D1003" s="110">
        <v>119000</v>
      </c>
      <c r="E1003" s="110" t="s">
        <v>46</v>
      </c>
      <c r="F1003" s="111">
        <v>119000</v>
      </c>
      <c r="G1003" s="97"/>
    </row>
    <row r="1004" spans="1:7" ht="34.5" x14ac:dyDescent="0.25">
      <c r="A1004" s="107" t="s">
        <v>563</v>
      </c>
      <c r="B1004" s="108" t="s">
        <v>543</v>
      </c>
      <c r="C1004" s="109" t="s">
        <v>1798</v>
      </c>
      <c r="D1004" s="110">
        <v>2952000</v>
      </c>
      <c r="E1004" s="110">
        <v>1800852.08</v>
      </c>
      <c r="F1004" s="111">
        <v>1151147.92</v>
      </c>
      <c r="G1004" s="97"/>
    </row>
    <row r="1005" spans="1:7" ht="23.25" x14ac:dyDescent="0.25">
      <c r="A1005" s="107" t="s">
        <v>575</v>
      </c>
      <c r="B1005" s="108" t="s">
        <v>543</v>
      </c>
      <c r="C1005" s="109" t="s">
        <v>1799</v>
      </c>
      <c r="D1005" s="110">
        <v>504000</v>
      </c>
      <c r="E1005" s="110">
        <v>167093.87</v>
      </c>
      <c r="F1005" s="111">
        <v>336906.13</v>
      </c>
      <c r="G1005" s="97"/>
    </row>
    <row r="1006" spans="1:7" ht="23.25" x14ac:dyDescent="0.25">
      <c r="A1006" s="107" t="s">
        <v>577</v>
      </c>
      <c r="B1006" s="108" t="s">
        <v>543</v>
      </c>
      <c r="C1006" s="109" t="s">
        <v>1800</v>
      </c>
      <c r="D1006" s="110">
        <v>504000</v>
      </c>
      <c r="E1006" s="110">
        <v>167093.87</v>
      </c>
      <c r="F1006" s="111">
        <v>336906.13</v>
      </c>
      <c r="G1006" s="97"/>
    </row>
    <row r="1007" spans="1:7" x14ac:dyDescent="0.25">
      <c r="A1007" s="107" t="s">
        <v>579</v>
      </c>
      <c r="B1007" s="108" t="s">
        <v>543</v>
      </c>
      <c r="C1007" s="109" t="s">
        <v>1801</v>
      </c>
      <c r="D1007" s="110">
        <v>504000</v>
      </c>
      <c r="E1007" s="110">
        <v>167093.87</v>
      </c>
      <c r="F1007" s="111">
        <v>336906.13</v>
      </c>
      <c r="G1007" s="97"/>
    </row>
    <row r="1008" spans="1:7" x14ac:dyDescent="0.25">
      <c r="A1008" s="107" t="s">
        <v>594</v>
      </c>
      <c r="B1008" s="108" t="s">
        <v>543</v>
      </c>
      <c r="C1008" s="109" t="s">
        <v>1802</v>
      </c>
      <c r="D1008" s="110">
        <v>10000</v>
      </c>
      <c r="E1008" s="110" t="s">
        <v>46</v>
      </c>
      <c r="F1008" s="111">
        <v>10000</v>
      </c>
      <c r="G1008" s="97"/>
    </row>
    <row r="1009" spans="1:7" x14ac:dyDescent="0.25">
      <c r="A1009" s="107" t="s">
        <v>596</v>
      </c>
      <c r="B1009" s="108" t="s">
        <v>543</v>
      </c>
      <c r="C1009" s="109" t="s">
        <v>1803</v>
      </c>
      <c r="D1009" s="110">
        <v>10000</v>
      </c>
      <c r="E1009" s="110" t="s">
        <v>46</v>
      </c>
      <c r="F1009" s="111">
        <v>10000</v>
      </c>
      <c r="G1009" s="97"/>
    </row>
    <row r="1010" spans="1:7" ht="23.25" x14ac:dyDescent="0.25">
      <c r="A1010" s="107" t="s">
        <v>943</v>
      </c>
      <c r="B1010" s="108" t="s">
        <v>543</v>
      </c>
      <c r="C1010" s="109" t="s">
        <v>1804</v>
      </c>
      <c r="D1010" s="110">
        <v>7700</v>
      </c>
      <c r="E1010" s="110" t="s">
        <v>46</v>
      </c>
      <c r="F1010" s="111">
        <v>7700</v>
      </c>
      <c r="G1010" s="97"/>
    </row>
    <row r="1011" spans="1:7" x14ac:dyDescent="0.25">
      <c r="A1011" s="107" t="s">
        <v>598</v>
      </c>
      <c r="B1011" s="108" t="s">
        <v>543</v>
      </c>
      <c r="C1011" s="109" t="s">
        <v>1805</v>
      </c>
      <c r="D1011" s="110">
        <v>2300</v>
      </c>
      <c r="E1011" s="110" t="s">
        <v>46</v>
      </c>
      <c r="F1011" s="111">
        <v>2300</v>
      </c>
      <c r="G1011" s="97"/>
    </row>
    <row r="1012" spans="1:7" x14ac:dyDescent="0.25">
      <c r="A1012" s="107" t="s">
        <v>727</v>
      </c>
      <c r="B1012" s="108" t="s">
        <v>543</v>
      </c>
      <c r="C1012" s="109" t="s">
        <v>1806</v>
      </c>
      <c r="D1012" s="110">
        <v>42087285.280000001</v>
      </c>
      <c r="E1012" s="110">
        <v>25194437.629999999</v>
      </c>
      <c r="F1012" s="111">
        <v>16892847.649999999</v>
      </c>
      <c r="G1012" s="97"/>
    </row>
    <row r="1013" spans="1:7" x14ac:dyDescent="0.25">
      <c r="A1013" s="107" t="s">
        <v>551</v>
      </c>
      <c r="B1013" s="108" t="s">
        <v>543</v>
      </c>
      <c r="C1013" s="109" t="s">
        <v>1807</v>
      </c>
      <c r="D1013" s="110">
        <v>42087285.280000001</v>
      </c>
      <c r="E1013" s="110">
        <v>25194437.629999999</v>
      </c>
      <c r="F1013" s="111">
        <v>16892847.649999999</v>
      </c>
      <c r="G1013" s="97"/>
    </row>
    <row r="1014" spans="1:7" x14ac:dyDescent="0.25">
      <c r="A1014" s="107" t="s">
        <v>551</v>
      </c>
      <c r="B1014" s="108" t="s">
        <v>543</v>
      </c>
      <c r="C1014" s="109" t="s">
        <v>1808</v>
      </c>
      <c r="D1014" s="110">
        <v>42087285.280000001</v>
      </c>
      <c r="E1014" s="110">
        <v>25194437.629999999</v>
      </c>
      <c r="F1014" s="111">
        <v>16892847.649999999</v>
      </c>
      <c r="G1014" s="97"/>
    </row>
    <row r="1015" spans="1:7" ht="23.25" x14ac:dyDescent="0.25">
      <c r="A1015" s="107" t="s">
        <v>921</v>
      </c>
      <c r="B1015" s="108" t="s">
        <v>543</v>
      </c>
      <c r="C1015" s="109" t="s">
        <v>1809</v>
      </c>
      <c r="D1015" s="110">
        <v>42087285.280000001</v>
      </c>
      <c r="E1015" s="110">
        <v>25194437.629999999</v>
      </c>
      <c r="F1015" s="111">
        <v>16892847.649999999</v>
      </c>
      <c r="G1015" s="97"/>
    </row>
    <row r="1016" spans="1:7" ht="45.75" x14ac:dyDescent="0.25">
      <c r="A1016" s="107" t="s">
        <v>555</v>
      </c>
      <c r="B1016" s="108" t="s">
        <v>543</v>
      </c>
      <c r="C1016" s="109" t="s">
        <v>1810</v>
      </c>
      <c r="D1016" s="110">
        <v>40212785.420000002</v>
      </c>
      <c r="E1016" s="110">
        <v>24150113.09</v>
      </c>
      <c r="F1016" s="111">
        <v>16062672.33</v>
      </c>
      <c r="G1016" s="97"/>
    </row>
    <row r="1017" spans="1:7" x14ac:dyDescent="0.25">
      <c r="A1017" s="107" t="s">
        <v>924</v>
      </c>
      <c r="B1017" s="108" t="s">
        <v>543</v>
      </c>
      <c r="C1017" s="109" t="s">
        <v>1811</v>
      </c>
      <c r="D1017" s="110">
        <v>40212785.420000002</v>
      </c>
      <c r="E1017" s="110">
        <v>24150113.09</v>
      </c>
      <c r="F1017" s="111">
        <v>16062672.33</v>
      </c>
      <c r="G1017" s="97"/>
    </row>
    <row r="1018" spans="1:7" x14ac:dyDescent="0.25">
      <c r="A1018" s="107" t="s">
        <v>926</v>
      </c>
      <c r="B1018" s="108" t="s">
        <v>543</v>
      </c>
      <c r="C1018" s="109" t="s">
        <v>1812</v>
      </c>
      <c r="D1018" s="110">
        <v>30807785.420000002</v>
      </c>
      <c r="E1018" s="110">
        <v>17885009.239999998</v>
      </c>
      <c r="F1018" s="111">
        <v>12922776.18</v>
      </c>
      <c r="G1018" s="97"/>
    </row>
    <row r="1019" spans="1:7" ht="23.25" x14ac:dyDescent="0.25">
      <c r="A1019" s="107" t="s">
        <v>928</v>
      </c>
      <c r="B1019" s="108" t="s">
        <v>543</v>
      </c>
      <c r="C1019" s="109" t="s">
        <v>1813</v>
      </c>
      <c r="D1019" s="110">
        <v>97000</v>
      </c>
      <c r="E1019" s="110">
        <v>2187.5</v>
      </c>
      <c r="F1019" s="111">
        <v>94812.5</v>
      </c>
      <c r="G1019" s="97"/>
    </row>
    <row r="1020" spans="1:7" ht="34.5" x14ac:dyDescent="0.25">
      <c r="A1020" s="107" t="s">
        <v>930</v>
      </c>
      <c r="B1020" s="108" t="s">
        <v>543</v>
      </c>
      <c r="C1020" s="109" t="s">
        <v>1814</v>
      </c>
      <c r="D1020" s="110">
        <v>9308000</v>
      </c>
      <c r="E1020" s="110">
        <v>6262916.3499999996</v>
      </c>
      <c r="F1020" s="111">
        <v>3045083.65</v>
      </c>
      <c r="G1020" s="97"/>
    </row>
    <row r="1021" spans="1:7" ht="23.25" x14ac:dyDescent="0.25">
      <c r="A1021" s="107" t="s">
        <v>575</v>
      </c>
      <c r="B1021" s="108" t="s">
        <v>543</v>
      </c>
      <c r="C1021" s="109" t="s">
        <v>1815</v>
      </c>
      <c r="D1021" s="110">
        <v>1861285.28</v>
      </c>
      <c r="E1021" s="110">
        <v>1032610.19</v>
      </c>
      <c r="F1021" s="111">
        <v>828675.09</v>
      </c>
      <c r="G1021" s="97"/>
    </row>
    <row r="1022" spans="1:7" ht="23.25" x14ac:dyDescent="0.25">
      <c r="A1022" s="107" t="s">
        <v>577</v>
      </c>
      <c r="B1022" s="108" t="s">
        <v>543</v>
      </c>
      <c r="C1022" s="109" t="s">
        <v>1816</v>
      </c>
      <c r="D1022" s="110">
        <v>1861285.28</v>
      </c>
      <c r="E1022" s="110">
        <v>1032610.19</v>
      </c>
      <c r="F1022" s="111">
        <v>828675.09</v>
      </c>
      <c r="G1022" s="97"/>
    </row>
    <row r="1023" spans="1:7" x14ac:dyDescent="0.25">
      <c r="A1023" s="107" t="s">
        <v>579</v>
      </c>
      <c r="B1023" s="108" t="s">
        <v>543</v>
      </c>
      <c r="C1023" s="109" t="s">
        <v>1817</v>
      </c>
      <c r="D1023" s="110">
        <v>1591878.08</v>
      </c>
      <c r="E1023" s="110">
        <v>901281.26</v>
      </c>
      <c r="F1023" s="111">
        <v>690596.82</v>
      </c>
      <c r="G1023" s="97"/>
    </row>
    <row r="1024" spans="1:7" x14ac:dyDescent="0.25">
      <c r="A1024" s="107" t="s">
        <v>935</v>
      </c>
      <c r="B1024" s="108" t="s">
        <v>543</v>
      </c>
      <c r="C1024" s="109" t="s">
        <v>1818</v>
      </c>
      <c r="D1024" s="110">
        <v>269407.2</v>
      </c>
      <c r="E1024" s="110">
        <v>131328.93</v>
      </c>
      <c r="F1024" s="111">
        <v>138078.26999999999</v>
      </c>
      <c r="G1024" s="97"/>
    </row>
    <row r="1025" spans="1:7" x14ac:dyDescent="0.25">
      <c r="A1025" s="107" t="s">
        <v>984</v>
      </c>
      <c r="B1025" s="108" t="s">
        <v>543</v>
      </c>
      <c r="C1025" s="109" t="s">
        <v>1819</v>
      </c>
      <c r="D1025" s="110">
        <v>10214.58</v>
      </c>
      <c r="E1025" s="110">
        <v>10214.58</v>
      </c>
      <c r="F1025" s="111" t="s">
        <v>46</v>
      </c>
      <c r="G1025" s="97"/>
    </row>
    <row r="1026" spans="1:7" ht="23.25" x14ac:dyDescent="0.25">
      <c r="A1026" s="107" t="s">
        <v>1820</v>
      </c>
      <c r="B1026" s="108" t="s">
        <v>543</v>
      </c>
      <c r="C1026" s="109" t="s">
        <v>1821</v>
      </c>
      <c r="D1026" s="110">
        <v>10214.58</v>
      </c>
      <c r="E1026" s="110">
        <v>10214.58</v>
      </c>
      <c r="F1026" s="111" t="s">
        <v>46</v>
      </c>
      <c r="G1026" s="97"/>
    </row>
    <row r="1027" spans="1:7" ht="23.25" x14ac:dyDescent="0.25">
      <c r="A1027" s="107" t="s">
        <v>1822</v>
      </c>
      <c r="B1027" s="108" t="s">
        <v>543</v>
      </c>
      <c r="C1027" s="109" t="s">
        <v>1823</v>
      </c>
      <c r="D1027" s="110">
        <v>10214.58</v>
      </c>
      <c r="E1027" s="110">
        <v>10214.58</v>
      </c>
      <c r="F1027" s="111" t="s">
        <v>46</v>
      </c>
      <c r="G1027" s="97"/>
    </row>
    <row r="1028" spans="1:7" x14ac:dyDescent="0.25">
      <c r="A1028" s="107" t="s">
        <v>594</v>
      </c>
      <c r="B1028" s="108" t="s">
        <v>543</v>
      </c>
      <c r="C1028" s="109" t="s">
        <v>1824</v>
      </c>
      <c r="D1028" s="110">
        <v>3000</v>
      </c>
      <c r="E1028" s="110">
        <v>1499.77</v>
      </c>
      <c r="F1028" s="111">
        <v>1500.23</v>
      </c>
      <c r="G1028" s="97"/>
    </row>
    <row r="1029" spans="1:7" x14ac:dyDescent="0.25">
      <c r="A1029" s="107" t="s">
        <v>596</v>
      </c>
      <c r="B1029" s="108" t="s">
        <v>543</v>
      </c>
      <c r="C1029" s="109" t="s">
        <v>1825</v>
      </c>
      <c r="D1029" s="110">
        <v>3000</v>
      </c>
      <c r="E1029" s="110">
        <v>1499.77</v>
      </c>
      <c r="F1029" s="111">
        <v>1500.23</v>
      </c>
      <c r="G1029" s="97"/>
    </row>
    <row r="1030" spans="1:7" ht="23.25" x14ac:dyDescent="0.25">
      <c r="A1030" s="107" t="s">
        <v>943</v>
      </c>
      <c r="B1030" s="108" t="s">
        <v>543</v>
      </c>
      <c r="C1030" s="109" t="s">
        <v>1826</v>
      </c>
      <c r="D1030" s="110">
        <v>247</v>
      </c>
      <c r="E1030" s="110">
        <v>186</v>
      </c>
      <c r="F1030" s="111">
        <v>61</v>
      </c>
      <c r="G1030" s="97"/>
    </row>
    <row r="1031" spans="1:7" x14ac:dyDescent="0.25">
      <c r="A1031" s="107" t="s">
        <v>598</v>
      </c>
      <c r="B1031" s="108" t="s">
        <v>543</v>
      </c>
      <c r="C1031" s="109" t="s">
        <v>1827</v>
      </c>
      <c r="D1031" s="110">
        <v>2753</v>
      </c>
      <c r="E1031" s="110">
        <v>1313.77</v>
      </c>
      <c r="F1031" s="111">
        <v>1439.23</v>
      </c>
      <c r="G1031" s="97"/>
    </row>
    <row r="1032" spans="1:7" s="89" customFormat="1" x14ac:dyDescent="0.25">
      <c r="A1032" s="120" t="s">
        <v>1828</v>
      </c>
      <c r="B1032" s="121" t="s">
        <v>543</v>
      </c>
      <c r="C1032" s="122" t="s">
        <v>1829</v>
      </c>
      <c r="D1032" s="123">
        <v>77311341.179999992</v>
      </c>
      <c r="E1032" s="123">
        <v>37947150.530000001</v>
      </c>
      <c r="F1032" s="124">
        <v>39364190.649999999</v>
      </c>
      <c r="G1032" s="125"/>
    </row>
    <row r="1033" spans="1:7" s="89" customFormat="1" x14ac:dyDescent="0.25">
      <c r="A1033" s="120" t="s">
        <v>1830</v>
      </c>
      <c r="B1033" s="121" t="s">
        <v>543</v>
      </c>
      <c r="C1033" s="122" t="s">
        <v>1831</v>
      </c>
      <c r="D1033" s="123">
        <v>77311341.179999992</v>
      </c>
      <c r="E1033" s="123">
        <v>37947150.530000001</v>
      </c>
      <c r="F1033" s="124">
        <v>39364190.649999999</v>
      </c>
      <c r="G1033" s="125"/>
    </row>
    <row r="1034" spans="1:7" ht="34.5" x14ac:dyDescent="0.25">
      <c r="A1034" s="107" t="s">
        <v>1541</v>
      </c>
      <c r="B1034" s="108" t="s">
        <v>543</v>
      </c>
      <c r="C1034" s="109" t="s">
        <v>1832</v>
      </c>
      <c r="D1034" s="110">
        <v>68005072.129999995</v>
      </c>
      <c r="E1034" s="110">
        <v>33302555.410000004</v>
      </c>
      <c r="F1034" s="111">
        <v>34702516.719999999</v>
      </c>
      <c r="G1034" s="97"/>
    </row>
    <row r="1035" spans="1:7" x14ac:dyDescent="0.25">
      <c r="A1035" s="107" t="s">
        <v>569</v>
      </c>
      <c r="B1035" s="108" t="s">
        <v>543</v>
      </c>
      <c r="C1035" s="109" t="s">
        <v>1833</v>
      </c>
      <c r="D1035" s="110">
        <v>68005072.129999995</v>
      </c>
      <c r="E1035" s="110">
        <v>33302555.410000004</v>
      </c>
      <c r="F1035" s="111">
        <v>34702516.719999999</v>
      </c>
      <c r="G1035" s="97"/>
    </row>
    <row r="1036" spans="1:7" ht="34.5" x14ac:dyDescent="0.25">
      <c r="A1036" s="107" t="s">
        <v>1544</v>
      </c>
      <c r="B1036" s="108" t="s">
        <v>543</v>
      </c>
      <c r="C1036" s="109" t="s">
        <v>1834</v>
      </c>
      <c r="D1036" s="110">
        <v>13847468.130000001</v>
      </c>
      <c r="E1036" s="110">
        <v>1267749.3</v>
      </c>
      <c r="F1036" s="111">
        <v>12579718.83</v>
      </c>
      <c r="G1036" s="97"/>
    </row>
    <row r="1037" spans="1:7" ht="23.25" x14ac:dyDescent="0.25">
      <c r="A1037" s="107" t="s">
        <v>947</v>
      </c>
      <c r="B1037" s="108" t="s">
        <v>543</v>
      </c>
      <c r="C1037" s="109" t="s">
        <v>1835</v>
      </c>
      <c r="D1037" s="110">
        <v>751500</v>
      </c>
      <c r="E1037" s="110">
        <v>305731.32</v>
      </c>
      <c r="F1037" s="111">
        <v>445768.68</v>
      </c>
      <c r="G1037" s="97"/>
    </row>
    <row r="1038" spans="1:7" ht="23.25" x14ac:dyDescent="0.25">
      <c r="A1038" s="107" t="s">
        <v>575</v>
      </c>
      <c r="B1038" s="108" t="s">
        <v>543</v>
      </c>
      <c r="C1038" s="109" t="s">
        <v>1836</v>
      </c>
      <c r="D1038" s="110">
        <v>751500</v>
      </c>
      <c r="E1038" s="110">
        <v>305731.32</v>
      </c>
      <c r="F1038" s="111">
        <v>445768.68</v>
      </c>
      <c r="G1038" s="97"/>
    </row>
    <row r="1039" spans="1:7" ht="23.25" x14ac:dyDescent="0.25">
      <c r="A1039" s="107" t="s">
        <v>577</v>
      </c>
      <c r="B1039" s="108" t="s">
        <v>543</v>
      </c>
      <c r="C1039" s="109" t="s">
        <v>1837</v>
      </c>
      <c r="D1039" s="110">
        <v>751500</v>
      </c>
      <c r="E1039" s="110">
        <v>305731.32</v>
      </c>
      <c r="F1039" s="111">
        <v>445768.68</v>
      </c>
      <c r="G1039" s="97"/>
    </row>
    <row r="1040" spans="1:7" x14ac:dyDescent="0.25">
      <c r="A1040" s="107" t="s">
        <v>579</v>
      </c>
      <c r="B1040" s="108" t="s">
        <v>543</v>
      </c>
      <c r="C1040" s="109" t="s">
        <v>1838</v>
      </c>
      <c r="D1040" s="110">
        <v>751500</v>
      </c>
      <c r="E1040" s="110">
        <v>305731.32</v>
      </c>
      <c r="F1040" s="111">
        <v>445768.68</v>
      </c>
      <c r="G1040" s="97"/>
    </row>
    <row r="1041" spans="1:7" x14ac:dyDescent="0.25">
      <c r="A1041" s="107" t="s">
        <v>1839</v>
      </c>
      <c r="B1041" s="108" t="s">
        <v>543</v>
      </c>
      <c r="C1041" s="109" t="s">
        <v>1840</v>
      </c>
      <c r="D1041" s="110">
        <v>46400</v>
      </c>
      <c r="E1041" s="110">
        <v>46400</v>
      </c>
      <c r="F1041" s="111" t="s">
        <v>46</v>
      </c>
      <c r="G1041" s="97"/>
    </row>
    <row r="1042" spans="1:7" ht="23.25" x14ac:dyDescent="0.25">
      <c r="A1042" s="107" t="s">
        <v>575</v>
      </c>
      <c r="B1042" s="108" t="s">
        <v>543</v>
      </c>
      <c r="C1042" s="109" t="s">
        <v>1841</v>
      </c>
      <c r="D1042" s="110">
        <v>46400</v>
      </c>
      <c r="E1042" s="110">
        <v>46400</v>
      </c>
      <c r="F1042" s="111" t="s">
        <v>46</v>
      </c>
      <c r="G1042" s="97"/>
    </row>
    <row r="1043" spans="1:7" ht="23.25" x14ac:dyDescent="0.25">
      <c r="A1043" s="107" t="s">
        <v>577</v>
      </c>
      <c r="B1043" s="108" t="s">
        <v>543</v>
      </c>
      <c r="C1043" s="109" t="s">
        <v>1842</v>
      </c>
      <c r="D1043" s="110">
        <v>46400</v>
      </c>
      <c r="E1043" s="110">
        <v>46400</v>
      </c>
      <c r="F1043" s="111" t="s">
        <v>46</v>
      </c>
      <c r="G1043" s="97"/>
    </row>
    <row r="1044" spans="1:7" x14ac:dyDescent="0.25">
      <c r="A1044" s="107" t="s">
        <v>579</v>
      </c>
      <c r="B1044" s="108" t="s">
        <v>543</v>
      </c>
      <c r="C1044" s="109" t="s">
        <v>1843</v>
      </c>
      <c r="D1044" s="110">
        <v>46400</v>
      </c>
      <c r="E1044" s="110">
        <v>46400</v>
      </c>
      <c r="F1044" s="111" t="s">
        <v>46</v>
      </c>
      <c r="G1044" s="97"/>
    </row>
    <row r="1045" spans="1:7" ht="23.25" x14ac:dyDescent="0.25">
      <c r="A1045" s="107" t="s">
        <v>1844</v>
      </c>
      <c r="B1045" s="108" t="s">
        <v>543</v>
      </c>
      <c r="C1045" s="109" t="s">
        <v>1845</v>
      </c>
      <c r="D1045" s="110">
        <v>50000</v>
      </c>
      <c r="E1045" s="110" t="s">
        <v>46</v>
      </c>
      <c r="F1045" s="111">
        <v>50000</v>
      </c>
      <c r="G1045" s="97"/>
    </row>
    <row r="1046" spans="1:7" ht="23.25" x14ac:dyDescent="0.25">
      <c r="A1046" s="107" t="s">
        <v>575</v>
      </c>
      <c r="B1046" s="108" t="s">
        <v>543</v>
      </c>
      <c r="C1046" s="109" t="s">
        <v>1846</v>
      </c>
      <c r="D1046" s="110">
        <v>50000</v>
      </c>
      <c r="E1046" s="110" t="s">
        <v>46</v>
      </c>
      <c r="F1046" s="111">
        <v>50000</v>
      </c>
      <c r="G1046" s="97"/>
    </row>
    <row r="1047" spans="1:7" ht="23.25" x14ac:dyDescent="0.25">
      <c r="A1047" s="107" t="s">
        <v>577</v>
      </c>
      <c r="B1047" s="108" t="s">
        <v>543</v>
      </c>
      <c r="C1047" s="109" t="s">
        <v>1847</v>
      </c>
      <c r="D1047" s="110">
        <v>50000</v>
      </c>
      <c r="E1047" s="110" t="s">
        <v>46</v>
      </c>
      <c r="F1047" s="111">
        <v>50000</v>
      </c>
      <c r="G1047" s="97"/>
    </row>
    <row r="1048" spans="1:7" x14ac:dyDescent="0.25">
      <c r="A1048" s="107" t="s">
        <v>579</v>
      </c>
      <c r="B1048" s="108" t="s">
        <v>543</v>
      </c>
      <c r="C1048" s="109" t="s">
        <v>1848</v>
      </c>
      <c r="D1048" s="110">
        <v>50000</v>
      </c>
      <c r="E1048" s="110" t="s">
        <v>46</v>
      </c>
      <c r="F1048" s="111">
        <v>50000</v>
      </c>
      <c r="G1048" s="97"/>
    </row>
    <row r="1049" spans="1:7" ht="34.5" x14ac:dyDescent="0.25">
      <c r="A1049" s="107" t="s">
        <v>1849</v>
      </c>
      <c r="B1049" s="108" t="s">
        <v>543</v>
      </c>
      <c r="C1049" s="109" t="s">
        <v>1850</v>
      </c>
      <c r="D1049" s="110">
        <v>9893151.9600000009</v>
      </c>
      <c r="E1049" s="110" t="s">
        <v>46</v>
      </c>
      <c r="F1049" s="111">
        <v>9893151.9600000009</v>
      </c>
      <c r="G1049" s="97"/>
    </row>
    <row r="1050" spans="1:7" x14ac:dyDescent="0.25">
      <c r="A1050" s="107" t="s">
        <v>1023</v>
      </c>
      <c r="B1050" s="108" t="s">
        <v>543</v>
      </c>
      <c r="C1050" s="109" t="s">
        <v>1851</v>
      </c>
      <c r="D1050" s="110">
        <v>9893151.9600000009</v>
      </c>
      <c r="E1050" s="110" t="s">
        <v>46</v>
      </c>
      <c r="F1050" s="111">
        <v>9893151.9600000009</v>
      </c>
      <c r="G1050" s="97"/>
    </row>
    <row r="1051" spans="1:7" x14ac:dyDescent="0.25">
      <c r="A1051" s="107" t="s">
        <v>501</v>
      </c>
      <c r="B1051" s="108" t="s">
        <v>543</v>
      </c>
      <c r="C1051" s="109" t="s">
        <v>1852</v>
      </c>
      <c r="D1051" s="110">
        <v>9893151.9600000009</v>
      </c>
      <c r="E1051" s="110" t="s">
        <v>46</v>
      </c>
      <c r="F1051" s="111">
        <v>9893151.9600000009</v>
      </c>
      <c r="G1051" s="97"/>
    </row>
    <row r="1052" spans="1:7" ht="34.5" x14ac:dyDescent="0.25">
      <c r="A1052" s="160" t="s">
        <v>2224</v>
      </c>
      <c r="B1052" s="108" t="s">
        <v>543</v>
      </c>
      <c r="C1052" s="109" t="s">
        <v>1853</v>
      </c>
      <c r="D1052" s="110">
        <v>2190798.19</v>
      </c>
      <c r="E1052" s="110" t="s">
        <v>46</v>
      </c>
      <c r="F1052" s="111">
        <v>2190798.19</v>
      </c>
      <c r="G1052" s="97"/>
    </row>
    <row r="1053" spans="1:7" x14ac:dyDescent="0.25">
      <c r="A1053" s="107" t="s">
        <v>1023</v>
      </c>
      <c r="B1053" s="108" t="s">
        <v>543</v>
      </c>
      <c r="C1053" s="109" t="s">
        <v>1854</v>
      </c>
      <c r="D1053" s="110">
        <v>2190798.19</v>
      </c>
      <c r="E1053" s="110" t="s">
        <v>46</v>
      </c>
      <c r="F1053" s="111">
        <v>2190798.19</v>
      </c>
      <c r="G1053" s="97"/>
    </row>
    <row r="1054" spans="1:7" x14ac:dyDescent="0.25">
      <c r="A1054" s="107" t="s">
        <v>501</v>
      </c>
      <c r="B1054" s="108" t="s">
        <v>543</v>
      </c>
      <c r="C1054" s="109" t="s">
        <v>1855</v>
      </c>
      <c r="D1054" s="110">
        <v>2190798.19</v>
      </c>
      <c r="E1054" s="110" t="s">
        <v>46</v>
      </c>
      <c r="F1054" s="111">
        <v>2190798.19</v>
      </c>
      <c r="G1054" s="97"/>
    </row>
    <row r="1055" spans="1:7" x14ac:dyDescent="0.25">
      <c r="A1055" s="107" t="s">
        <v>1550</v>
      </c>
      <c r="B1055" s="108" t="s">
        <v>543</v>
      </c>
      <c r="C1055" s="109" t="s">
        <v>1856</v>
      </c>
      <c r="D1055" s="110">
        <v>915617.98</v>
      </c>
      <c r="E1055" s="110">
        <v>915617.98</v>
      </c>
      <c r="F1055" s="111" t="s">
        <v>46</v>
      </c>
      <c r="G1055" s="97"/>
    </row>
    <row r="1056" spans="1:7" ht="23.25" x14ac:dyDescent="0.25">
      <c r="A1056" s="107" t="s">
        <v>575</v>
      </c>
      <c r="B1056" s="108" t="s">
        <v>543</v>
      </c>
      <c r="C1056" s="109" t="s">
        <v>1857</v>
      </c>
      <c r="D1056" s="110">
        <v>915617.98</v>
      </c>
      <c r="E1056" s="110">
        <v>915617.98</v>
      </c>
      <c r="F1056" s="111" t="s">
        <v>46</v>
      </c>
      <c r="G1056" s="97"/>
    </row>
    <row r="1057" spans="1:7" ht="23.25" x14ac:dyDescent="0.25">
      <c r="A1057" s="107" t="s">
        <v>577</v>
      </c>
      <c r="B1057" s="108" t="s">
        <v>543</v>
      </c>
      <c r="C1057" s="109" t="s">
        <v>1858</v>
      </c>
      <c r="D1057" s="110">
        <v>915617.98</v>
      </c>
      <c r="E1057" s="110">
        <v>915617.98</v>
      </c>
      <c r="F1057" s="111" t="s">
        <v>46</v>
      </c>
      <c r="G1057" s="97"/>
    </row>
    <row r="1058" spans="1:7" x14ac:dyDescent="0.25">
      <c r="A1058" s="107" t="s">
        <v>579</v>
      </c>
      <c r="B1058" s="108" t="s">
        <v>543</v>
      </c>
      <c r="C1058" s="109" t="s">
        <v>1859</v>
      </c>
      <c r="D1058" s="110">
        <v>915617.98</v>
      </c>
      <c r="E1058" s="110">
        <v>915617.98</v>
      </c>
      <c r="F1058" s="111" t="s">
        <v>46</v>
      </c>
      <c r="G1058" s="97"/>
    </row>
    <row r="1059" spans="1:7" ht="23.25" x14ac:dyDescent="0.25">
      <c r="A1059" s="107" t="s">
        <v>1555</v>
      </c>
      <c r="B1059" s="108" t="s">
        <v>543</v>
      </c>
      <c r="C1059" s="109" t="s">
        <v>1860</v>
      </c>
      <c r="D1059" s="110">
        <v>6130000</v>
      </c>
      <c r="E1059" s="110">
        <v>2995631</v>
      </c>
      <c r="F1059" s="111">
        <v>3134369</v>
      </c>
      <c r="G1059" s="97"/>
    </row>
    <row r="1060" spans="1:7" ht="34.5" x14ac:dyDescent="0.25">
      <c r="A1060" s="107" t="s">
        <v>1557</v>
      </c>
      <c r="B1060" s="108" t="s">
        <v>543</v>
      </c>
      <c r="C1060" s="109" t="s">
        <v>1861</v>
      </c>
      <c r="D1060" s="110">
        <v>30000</v>
      </c>
      <c r="E1060" s="110" t="s">
        <v>46</v>
      </c>
      <c r="F1060" s="111">
        <v>30000</v>
      </c>
      <c r="G1060" s="97"/>
    </row>
    <row r="1061" spans="1:7" ht="23.25" x14ac:dyDescent="0.25">
      <c r="A1061" s="107" t="s">
        <v>575</v>
      </c>
      <c r="B1061" s="108" t="s">
        <v>543</v>
      </c>
      <c r="C1061" s="109" t="s">
        <v>1862</v>
      </c>
      <c r="D1061" s="110">
        <v>30000</v>
      </c>
      <c r="E1061" s="110" t="s">
        <v>46</v>
      </c>
      <c r="F1061" s="111">
        <v>30000</v>
      </c>
      <c r="G1061" s="97"/>
    </row>
    <row r="1062" spans="1:7" ht="23.25" x14ac:dyDescent="0.25">
      <c r="A1062" s="107" t="s">
        <v>577</v>
      </c>
      <c r="B1062" s="108" t="s">
        <v>543</v>
      </c>
      <c r="C1062" s="109" t="s">
        <v>1863</v>
      </c>
      <c r="D1062" s="110">
        <v>30000</v>
      </c>
      <c r="E1062" s="110" t="s">
        <v>46</v>
      </c>
      <c r="F1062" s="111">
        <v>30000</v>
      </c>
      <c r="G1062" s="97"/>
    </row>
    <row r="1063" spans="1:7" x14ac:dyDescent="0.25">
      <c r="A1063" s="107" t="s">
        <v>579</v>
      </c>
      <c r="B1063" s="108" t="s">
        <v>543</v>
      </c>
      <c r="C1063" s="109" t="s">
        <v>1864</v>
      </c>
      <c r="D1063" s="110">
        <v>30000</v>
      </c>
      <c r="E1063" s="110" t="s">
        <v>46</v>
      </c>
      <c r="F1063" s="111">
        <v>30000</v>
      </c>
      <c r="G1063" s="97"/>
    </row>
    <row r="1064" spans="1:7" ht="23.25" x14ac:dyDescent="0.25">
      <c r="A1064" s="107" t="s">
        <v>1865</v>
      </c>
      <c r="B1064" s="108" t="s">
        <v>543</v>
      </c>
      <c r="C1064" s="109" t="s">
        <v>1866</v>
      </c>
      <c r="D1064" s="110">
        <v>6100000</v>
      </c>
      <c r="E1064" s="110">
        <v>2995631</v>
      </c>
      <c r="F1064" s="111">
        <v>3104369</v>
      </c>
      <c r="G1064" s="97"/>
    </row>
    <row r="1065" spans="1:7" x14ac:dyDescent="0.25">
      <c r="A1065" s="107" t="s">
        <v>1023</v>
      </c>
      <c r="B1065" s="108" t="s">
        <v>543</v>
      </c>
      <c r="C1065" s="109" t="s">
        <v>1867</v>
      </c>
      <c r="D1065" s="110">
        <v>6100000</v>
      </c>
      <c r="E1065" s="110">
        <v>2995631</v>
      </c>
      <c r="F1065" s="111">
        <v>3104369</v>
      </c>
      <c r="G1065" s="97"/>
    </row>
    <row r="1066" spans="1:7" x14ac:dyDescent="0.25">
      <c r="A1066" s="107" t="s">
        <v>501</v>
      </c>
      <c r="B1066" s="108" t="s">
        <v>543</v>
      </c>
      <c r="C1066" s="109" t="s">
        <v>1868</v>
      </c>
      <c r="D1066" s="110">
        <v>6100000</v>
      </c>
      <c r="E1066" s="110">
        <v>2995631</v>
      </c>
      <c r="F1066" s="111">
        <v>3104369</v>
      </c>
      <c r="G1066" s="97"/>
    </row>
    <row r="1067" spans="1:7" ht="34.5" x14ac:dyDescent="0.25">
      <c r="A1067" s="107" t="s">
        <v>1567</v>
      </c>
      <c r="B1067" s="108" t="s">
        <v>543</v>
      </c>
      <c r="C1067" s="109" t="s">
        <v>1869</v>
      </c>
      <c r="D1067" s="110">
        <v>48027604</v>
      </c>
      <c r="E1067" s="110">
        <v>29039175.110000003</v>
      </c>
      <c r="F1067" s="111">
        <v>18988428.890000001</v>
      </c>
      <c r="G1067" s="97"/>
    </row>
    <row r="1068" spans="1:7" ht="23.25" x14ac:dyDescent="0.25">
      <c r="A1068" s="107" t="s">
        <v>1870</v>
      </c>
      <c r="B1068" s="108" t="s">
        <v>543</v>
      </c>
      <c r="C1068" s="109" t="s">
        <v>1871</v>
      </c>
      <c r="D1068" s="110">
        <v>5463454</v>
      </c>
      <c r="E1068" s="110">
        <v>2831334.94</v>
      </c>
      <c r="F1068" s="111">
        <v>2632119.06</v>
      </c>
      <c r="G1068" s="97"/>
    </row>
    <row r="1069" spans="1:7" ht="45.75" x14ac:dyDescent="0.25">
      <c r="A1069" s="107" t="s">
        <v>555</v>
      </c>
      <c r="B1069" s="108" t="s">
        <v>543</v>
      </c>
      <c r="C1069" s="109" t="s">
        <v>1872</v>
      </c>
      <c r="D1069" s="110">
        <v>3960354</v>
      </c>
      <c r="E1069" s="110">
        <v>2196894.9700000002</v>
      </c>
      <c r="F1069" s="111">
        <v>1763459.03</v>
      </c>
      <c r="G1069" s="97"/>
    </row>
    <row r="1070" spans="1:7" x14ac:dyDescent="0.25">
      <c r="A1070" s="107" t="s">
        <v>924</v>
      </c>
      <c r="B1070" s="108" t="s">
        <v>543</v>
      </c>
      <c r="C1070" s="109" t="s">
        <v>1873</v>
      </c>
      <c r="D1070" s="110">
        <v>3960354</v>
      </c>
      <c r="E1070" s="110">
        <v>2196894.9700000002</v>
      </c>
      <c r="F1070" s="111">
        <v>1763459.03</v>
      </c>
      <c r="G1070" s="97"/>
    </row>
    <row r="1071" spans="1:7" x14ac:dyDescent="0.25">
      <c r="A1071" s="107" t="s">
        <v>926</v>
      </c>
      <c r="B1071" s="108" t="s">
        <v>543</v>
      </c>
      <c r="C1071" s="109" t="s">
        <v>1874</v>
      </c>
      <c r="D1071" s="110">
        <v>3042022</v>
      </c>
      <c r="E1071" s="110">
        <v>1734840.87</v>
      </c>
      <c r="F1071" s="111">
        <v>1307181.1299999999</v>
      </c>
      <c r="G1071" s="97"/>
    </row>
    <row r="1072" spans="1:7" ht="23.25" x14ac:dyDescent="0.25">
      <c r="A1072" s="107" t="s">
        <v>928</v>
      </c>
      <c r="B1072" s="108" t="s">
        <v>543</v>
      </c>
      <c r="C1072" s="109" t="s">
        <v>1875</v>
      </c>
      <c r="D1072" s="110">
        <v>6000</v>
      </c>
      <c r="E1072" s="110">
        <v>3066</v>
      </c>
      <c r="F1072" s="111">
        <v>2934</v>
      </c>
      <c r="G1072" s="97"/>
    </row>
    <row r="1073" spans="1:7" ht="34.5" x14ac:dyDescent="0.25">
      <c r="A1073" s="107" t="s">
        <v>930</v>
      </c>
      <c r="B1073" s="108" t="s">
        <v>543</v>
      </c>
      <c r="C1073" s="109" t="s">
        <v>1876</v>
      </c>
      <c r="D1073" s="110">
        <v>912332</v>
      </c>
      <c r="E1073" s="110">
        <v>458988.1</v>
      </c>
      <c r="F1073" s="111">
        <v>453343.9</v>
      </c>
      <c r="G1073" s="97"/>
    </row>
    <row r="1074" spans="1:7" ht="23.25" x14ac:dyDescent="0.25">
      <c r="A1074" s="107" t="s">
        <v>575</v>
      </c>
      <c r="B1074" s="108" t="s">
        <v>543</v>
      </c>
      <c r="C1074" s="109" t="s">
        <v>1877</v>
      </c>
      <c r="D1074" s="110">
        <v>1503100</v>
      </c>
      <c r="E1074" s="110">
        <v>634439.97</v>
      </c>
      <c r="F1074" s="111">
        <v>868660.03</v>
      </c>
      <c r="G1074" s="97"/>
    </row>
    <row r="1075" spans="1:7" ht="23.25" x14ac:dyDescent="0.25">
      <c r="A1075" s="107" t="s">
        <v>577</v>
      </c>
      <c r="B1075" s="108" t="s">
        <v>543</v>
      </c>
      <c r="C1075" s="109" t="s">
        <v>1878</v>
      </c>
      <c r="D1075" s="110">
        <v>1503100</v>
      </c>
      <c r="E1075" s="110">
        <v>634439.97</v>
      </c>
      <c r="F1075" s="111">
        <v>868660.03</v>
      </c>
      <c r="G1075" s="97"/>
    </row>
    <row r="1076" spans="1:7" x14ac:dyDescent="0.25">
      <c r="A1076" s="107" t="s">
        <v>579</v>
      </c>
      <c r="B1076" s="108" t="s">
        <v>543</v>
      </c>
      <c r="C1076" s="109" t="s">
        <v>1879</v>
      </c>
      <c r="D1076" s="110">
        <v>999700</v>
      </c>
      <c r="E1076" s="110">
        <v>279068.34000000003</v>
      </c>
      <c r="F1076" s="111">
        <v>720631.66</v>
      </c>
      <c r="G1076" s="97"/>
    </row>
    <row r="1077" spans="1:7" x14ac:dyDescent="0.25">
      <c r="A1077" s="107" t="s">
        <v>935</v>
      </c>
      <c r="B1077" s="108" t="s">
        <v>543</v>
      </c>
      <c r="C1077" s="109" t="s">
        <v>1880</v>
      </c>
      <c r="D1077" s="110">
        <v>503400</v>
      </c>
      <c r="E1077" s="110">
        <v>355371.63</v>
      </c>
      <c r="F1077" s="111">
        <v>148028.37</v>
      </c>
      <c r="G1077" s="97"/>
    </row>
    <row r="1078" spans="1:7" ht="57" x14ac:dyDescent="0.25">
      <c r="A1078" s="107" t="s">
        <v>1881</v>
      </c>
      <c r="B1078" s="108" t="s">
        <v>543</v>
      </c>
      <c r="C1078" s="109" t="s">
        <v>1882</v>
      </c>
      <c r="D1078" s="110">
        <v>42564150</v>
      </c>
      <c r="E1078" s="110">
        <v>26207840.170000002</v>
      </c>
      <c r="F1078" s="111">
        <v>16356309.83</v>
      </c>
      <c r="G1078" s="97"/>
    </row>
    <row r="1079" spans="1:7" ht="45.75" x14ac:dyDescent="0.25">
      <c r="A1079" s="107" t="s">
        <v>555</v>
      </c>
      <c r="B1079" s="108" t="s">
        <v>543</v>
      </c>
      <c r="C1079" s="109" t="s">
        <v>1883</v>
      </c>
      <c r="D1079" s="110">
        <v>6503700</v>
      </c>
      <c r="E1079" s="110">
        <v>3110165</v>
      </c>
      <c r="F1079" s="111">
        <v>3393535</v>
      </c>
      <c r="G1079" s="97"/>
    </row>
    <row r="1080" spans="1:7" x14ac:dyDescent="0.25">
      <c r="A1080" s="107" t="s">
        <v>924</v>
      </c>
      <c r="B1080" s="108" t="s">
        <v>543</v>
      </c>
      <c r="C1080" s="109" t="s">
        <v>1884</v>
      </c>
      <c r="D1080" s="110">
        <v>6503700</v>
      </c>
      <c r="E1080" s="110">
        <v>3110165</v>
      </c>
      <c r="F1080" s="111">
        <v>3393535</v>
      </c>
      <c r="G1080" s="97"/>
    </row>
    <row r="1081" spans="1:7" x14ac:dyDescent="0.25">
      <c r="A1081" s="107" t="s">
        <v>926</v>
      </c>
      <c r="B1081" s="108" t="s">
        <v>543</v>
      </c>
      <c r="C1081" s="109" t="s">
        <v>1885</v>
      </c>
      <c r="D1081" s="110">
        <v>4995162</v>
      </c>
      <c r="E1081" s="110">
        <v>2417773.1800000002</v>
      </c>
      <c r="F1081" s="111">
        <v>2577388.8199999998</v>
      </c>
      <c r="G1081" s="97"/>
    </row>
    <row r="1082" spans="1:7" ht="34.5" x14ac:dyDescent="0.25">
      <c r="A1082" s="107" t="s">
        <v>930</v>
      </c>
      <c r="B1082" s="108" t="s">
        <v>543</v>
      </c>
      <c r="C1082" s="109" t="s">
        <v>1886</v>
      </c>
      <c r="D1082" s="110">
        <v>1508538</v>
      </c>
      <c r="E1082" s="110">
        <v>692391.82</v>
      </c>
      <c r="F1082" s="111">
        <v>816146.18</v>
      </c>
      <c r="G1082" s="97"/>
    </row>
    <row r="1083" spans="1:7" x14ac:dyDescent="0.25">
      <c r="A1083" s="107" t="s">
        <v>1023</v>
      </c>
      <c r="B1083" s="108" t="s">
        <v>543</v>
      </c>
      <c r="C1083" s="109" t="s">
        <v>1887</v>
      </c>
      <c r="D1083" s="110">
        <v>36060450</v>
      </c>
      <c r="E1083" s="110">
        <v>23097675.170000002</v>
      </c>
      <c r="F1083" s="111">
        <v>12962774.83</v>
      </c>
      <c r="G1083" s="97"/>
    </row>
    <row r="1084" spans="1:7" x14ac:dyDescent="0.25">
      <c r="A1084" s="107" t="s">
        <v>501</v>
      </c>
      <c r="B1084" s="108" t="s">
        <v>543</v>
      </c>
      <c r="C1084" s="109" t="s">
        <v>1888</v>
      </c>
      <c r="D1084" s="110">
        <v>36060450</v>
      </c>
      <c r="E1084" s="110">
        <v>23097675.170000002</v>
      </c>
      <c r="F1084" s="111">
        <v>12962774.83</v>
      </c>
      <c r="G1084" s="97"/>
    </row>
    <row r="1085" spans="1:7" ht="34.5" x14ac:dyDescent="0.25">
      <c r="A1085" s="107" t="s">
        <v>622</v>
      </c>
      <c r="B1085" s="108" t="s">
        <v>543</v>
      </c>
      <c r="C1085" s="109" t="s">
        <v>1889</v>
      </c>
      <c r="D1085" s="110">
        <v>9306269.0500000007</v>
      </c>
      <c r="E1085" s="110">
        <v>4644595.12</v>
      </c>
      <c r="F1085" s="111">
        <v>4661673.93</v>
      </c>
      <c r="G1085" s="97"/>
    </row>
    <row r="1086" spans="1:7" x14ac:dyDescent="0.25">
      <c r="A1086" s="107" t="s">
        <v>624</v>
      </c>
      <c r="B1086" s="108" t="s">
        <v>543</v>
      </c>
      <c r="C1086" s="109" t="s">
        <v>1890</v>
      </c>
      <c r="D1086" s="110">
        <v>9306269.0500000007</v>
      </c>
      <c r="E1086" s="110">
        <v>4644595.12</v>
      </c>
      <c r="F1086" s="111">
        <v>4661673.93</v>
      </c>
      <c r="G1086" s="97"/>
    </row>
    <row r="1087" spans="1:7" ht="23.25" x14ac:dyDescent="0.25">
      <c r="A1087" s="107" t="s">
        <v>1891</v>
      </c>
      <c r="B1087" s="108" t="s">
        <v>543</v>
      </c>
      <c r="C1087" s="109" t="s">
        <v>1892</v>
      </c>
      <c r="D1087" s="110">
        <v>9306269.0500000007</v>
      </c>
      <c r="E1087" s="110">
        <v>4644595.12</v>
      </c>
      <c r="F1087" s="111">
        <v>4661673.93</v>
      </c>
      <c r="G1087" s="97"/>
    </row>
    <row r="1088" spans="1:7" ht="23.25" x14ac:dyDescent="0.25">
      <c r="A1088" s="107" t="s">
        <v>1893</v>
      </c>
      <c r="B1088" s="108" t="s">
        <v>543</v>
      </c>
      <c r="C1088" s="109" t="s">
        <v>1894</v>
      </c>
      <c r="D1088" s="110">
        <v>9306269.0500000007</v>
      </c>
      <c r="E1088" s="110">
        <v>4644595.12</v>
      </c>
      <c r="F1088" s="111">
        <v>4661673.93</v>
      </c>
      <c r="G1088" s="97"/>
    </row>
    <row r="1089" spans="1:7" x14ac:dyDescent="0.25">
      <c r="A1089" s="107" t="s">
        <v>1023</v>
      </c>
      <c r="B1089" s="108" t="s">
        <v>543</v>
      </c>
      <c r="C1089" s="109" t="s">
        <v>1895</v>
      </c>
      <c r="D1089" s="110">
        <v>9306269.0500000007</v>
      </c>
      <c r="E1089" s="110">
        <v>4644595.12</v>
      </c>
      <c r="F1089" s="111">
        <v>4661673.93</v>
      </c>
      <c r="G1089" s="97"/>
    </row>
    <row r="1090" spans="1:7" x14ac:dyDescent="0.25">
      <c r="A1090" s="107" t="s">
        <v>501</v>
      </c>
      <c r="B1090" s="108" t="s">
        <v>543</v>
      </c>
      <c r="C1090" s="109" t="s">
        <v>1896</v>
      </c>
      <c r="D1090" s="110">
        <v>9306269.0500000007</v>
      </c>
      <c r="E1090" s="110">
        <v>4644595.12</v>
      </c>
      <c r="F1090" s="111">
        <v>4661673.93</v>
      </c>
      <c r="G1090" s="97"/>
    </row>
    <row r="1091" spans="1:7" s="89" customFormat="1" x14ac:dyDescent="0.25">
      <c r="A1091" s="120" t="s">
        <v>1897</v>
      </c>
      <c r="B1091" s="121" t="s">
        <v>543</v>
      </c>
      <c r="C1091" s="122" t="s">
        <v>1898</v>
      </c>
      <c r="D1091" s="123">
        <v>259625590.16</v>
      </c>
      <c r="E1091" s="123">
        <v>153537696.44999999</v>
      </c>
      <c r="F1091" s="124">
        <v>106087893.71000001</v>
      </c>
      <c r="G1091" s="125"/>
    </row>
    <row r="1092" spans="1:7" s="89" customFormat="1" x14ac:dyDescent="0.25">
      <c r="A1092" s="120" t="s">
        <v>1899</v>
      </c>
      <c r="B1092" s="121" t="s">
        <v>543</v>
      </c>
      <c r="C1092" s="122" t="s">
        <v>1900</v>
      </c>
      <c r="D1092" s="123">
        <v>37520700</v>
      </c>
      <c r="E1092" s="123">
        <v>22712172</v>
      </c>
      <c r="F1092" s="124">
        <v>14808528</v>
      </c>
      <c r="G1092" s="125"/>
    </row>
    <row r="1093" spans="1:7" x14ac:dyDescent="0.25">
      <c r="A1093" s="107" t="s">
        <v>727</v>
      </c>
      <c r="B1093" s="108" t="s">
        <v>543</v>
      </c>
      <c r="C1093" s="109" t="s">
        <v>1901</v>
      </c>
      <c r="D1093" s="110">
        <v>37520700</v>
      </c>
      <c r="E1093" s="110">
        <v>22712172</v>
      </c>
      <c r="F1093" s="111">
        <v>14808528</v>
      </c>
      <c r="G1093" s="97"/>
    </row>
    <row r="1094" spans="1:7" x14ac:dyDescent="0.25">
      <c r="A1094" s="107" t="s">
        <v>551</v>
      </c>
      <c r="B1094" s="108" t="s">
        <v>543</v>
      </c>
      <c r="C1094" s="109" t="s">
        <v>1902</v>
      </c>
      <c r="D1094" s="110">
        <v>37520700</v>
      </c>
      <c r="E1094" s="110">
        <v>22712172</v>
      </c>
      <c r="F1094" s="111">
        <v>14808528</v>
      </c>
      <c r="G1094" s="97"/>
    </row>
    <row r="1095" spans="1:7" x14ac:dyDescent="0.25">
      <c r="A1095" s="107" t="s">
        <v>551</v>
      </c>
      <c r="B1095" s="108" t="s">
        <v>543</v>
      </c>
      <c r="C1095" s="109" t="s">
        <v>1903</v>
      </c>
      <c r="D1095" s="110">
        <v>37520700</v>
      </c>
      <c r="E1095" s="110">
        <v>22712172</v>
      </c>
      <c r="F1095" s="111">
        <v>14808528</v>
      </c>
      <c r="G1095" s="97"/>
    </row>
    <row r="1096" spans="1:7" x14ac:dyDescent="0.25">
      <c r="A1096" s="107" t="s">
        <v>1904</v>
      </c>
      <c r="B1096" s="108" t="s">
        <v>543</v>
      </c>
      <c r="C1096" s="109" t="s">
        <v>1905</v>
      </c>
      <c r="D1096" s="110">
        <v>37520700</v>
      </c>
      <c r="E1096" s="110">
        <v>22712172</v>
      </c>
      <c r="F1096" s="111">
        <v>14808528</v>
      </c>
      <c r="G1096" s="97"/>
    </row>
    <row r="1097" spans="1:7" x14ac:dyDescent="0.25">
      <c r="A1097" s="107" t="s">
        <v>984</v>
      </c>
      <c r="B1097" s="108" t="s">
        <v>543</v>
      </c>
      <c r="C1097" s="109" t="s">
        <v>1906</v>
      </c>
      <c r="D1097" s="110">
        <v>37520700</v>
      </c>
      <c r="E1097" s="110">
        <v>22712172</v>
      </c>
      <c r="F1097" s="111">
        <v>14808528</v>
      </c>
      <c r="G1097" s="97"/>
    </row>
    <row r="1098" spans="1:7" x14ac:dyDescent="0.25">
      <c r="A1098" s="107" t="s">
        <v>1907</v>
      </c>
      <c r="B1098" s="108" t="s">
        <v>543</v>
      </c>
      <c r="C1098" s="109" t="s">
        <v>1908</v>
      </c>
      <c r="D1098" s="110">
        <v>37520700</v>
      </c>
      <c r="E1098" s="110">
        <v>22712172</v>
      </c>
      <c r="F1098" s="111">
        <v>14808528</v>
      </c>
      <c r="G1098" s="97"/>
    </row>
    <row r="1099" spans="1:7" x14ac:dyDescent="0.25">
      <c r="A1099" s="107" t="s">
        <v>1909</v>
      </c>
      <c r="B1099" s="108" t="s">
        <v>543</v>
      </c>
      <c r="C1099" s="109" t="s">
        <v>1910</v>
      </c>
      <c r="D1099" s="110">
        <v>37520700</v>
      </c>
      <c r="E1099" s="110">
        <v>22712172</v>
      </c>
      <c r="F1099" s="111">
        <v>14808528</v>
      </c>
      <c r="G1099" s="97"/>
    </row>
    <row r="1100" spans="1:7" s="89" customFormat="1" x14ac:dyDescent="0.25">
      <c r="A1100" s="120" t="s">
        <v>1911</v>
      </c>
      <c r="B1100" s="121" t="s">
        <v>543</v>
      </c>
      <c r="C1100" s="122" t="s">
        <v>1912</v>
      </c>
      <c r="D1100" s="123">
        <v>104201942.72999999</v>
      </c>
      <c r="E1100" s="123">
        <v>64633690.589999996</v>
      </c>
      <c r="F1100" s="124">
        <v>39568252.140000001</v>
      </c>
      <c r="G1100" s="125"/>
    </row>
    <row r="1101" spans="1:7" ht="34.5" x14ac:dyDescent="0.25">
      <c r="A1101" s="107" t="s">
        <v>608</v>
      </c>
      <c r="B1101" s="108" t="s">
        <v>543</v>
      </c>
      <c r="C1101" s="109" t="s">
        <v>1913</v>
      </c>
      <c r="D1101" s="110">
        <v>1144000</v>
      </c>
      <c r="E1101" s="110" t="s">
        <v>46</v>
      </c>
      <c r="F1101" s="111">
        <v>1144000</v>
      </c>
      <c r="G1101" s="97"/>
    </row>
    <row r="1102" spans="1:7" x14ac:dyDescent="0.25">
      <c r="A1102" s="107" t="s">
        <v>569</v>
      </c>
      <c r="B1102" s="108" t="s">
        <v>543</v>
      </c>
      <c r="C1102" s="109" t="s">
        <v>1914</v>
      </c>
      <c r="D1102" s="110">
        <v>1144000</v>
      </c>
      <c r="E1102" s="110" t="s">
        <v>46</v>
      </c>
      <c r="F1102" s="111">
        <v>1144000</v>
      </c>
      <c r="G1102" s="97"/>
    </row>
    <row r="1103" spans="1:7" ht="45.75" x14ac:dyDescent="0.25">
      <c r="A1103" s="107" t="s">
        <v>611</v>
      </c>
      <c r="B1103" s="108" t="s">
        <v>543</v>
      </c>
      <c r="C1103" s="109" t="s">
        <v>1915</v>
      </c>
      <c r="D1103" s="110">
        <v>1144000</v>
      </c>
      <c r="E1103" s="110" t="s">
        <v>46</v>
      </c>
      <c r="F1103" s="111">
        <v>1144000</v>
      </c>
      <c r="G1103" s="97"/>
    </row>
    <row r="1104" spans="1:7" ht="34.5" x14ac:dyDescent="0.25">
      <c r="A1104" s="107" t="s">
        <v>1916</v>
      </c>
      <c r="B1104" s="108" t="s">
        <v>543</v>
      </c>
      <c r="C1104" s="109" t="s">
        <v>1917</v>
      </c>
      <c r="D1104" s="110">
        <v>1144000</v>
      </c>
      <c r="E1104" s="110" t="s">
        <v>46</v>
      </c>
      <c r="F1104" s="111">
        <v>1144000</v>
      </c>
      <c r="G1104" s="97"/>
    </row>
    <row r="1105" spans="1:7" x14ac:dyDescent="0.25">
      <c r="A1105" s="107" t="s">
        <v>984</v>
      </c>
      <c r="B1105" s="108" t="s">
        <v>543</v>
      </c>
      <c r="C1105" s="109" t="s">
        <v>1918</v>
      </c>
      <c r="D1105" s="110">
        <v>1144000</v>
      </c>
      <c r="E1105" s="110" t="s">
        <v>46</v>
      </c>
      <c r="F1105" s="111">
        <v>1144000</v>
      </c>
      <c r="G1105" s="97"/>
    </row>
    <row r="1106" spans="1:7" x14ac:dyDescent="0.25">
      <c r="A1106" s="107" t="s">
        <v>1907</v>
      </c>
      <c r="B1106" s="108" t="s">
        <v>543</v>
      </c>
      <c r="C1106" s="109" t="s">
        <v>1919</v>
      </c>
      <c r="D1106" s="110">
        <v>1144000</v>
      </c>
      <c r="E1106" s="110" t="s">
        <v>46</v>
      </c>
      <c r="F1106" s="111">
        <v>1144000</v>
      </c>
      <c r="G1106" s="97"/>
    </row>
    <row r="1107" spans="1:7" ht="23.25" x14ac:dyDescent="0.25">
      <c r="A1107" s="107" t="s">
        <v>1920</v>
      </c>
      <c r="B1107" s="108" t="s">
        <v>543</v>
      </c>
      <c r="C1107" s="109" t="s">
        <v>1921</v>
      </c>
      <c r="D1107" s="110">
        <v>1144000</v>
      </c>
      <c r="E1107" s="110" t="s">
        <v>46</v>
      </c>
      <c r="F1107" s="111">
        <v>1144000</v>
      </c>
      <c r="G1107" s="97"/>
    </row>
    <row r="1108" spans="1:7" ht="34.5" x14ac:dyDescent="0.25">
      <c r="A1108" s="107" t="s">
        <v>1415</v>
      </c>
      <c r="B1108" s="108" t="s">
        <v>543</v>
      </c>
      <c r="C1108" s="109" t="s">
        <v>1922</v>
      </c>
      <c r="D1108" s="110">
        <v>103057942.72999999</v>
      </c>
      <c r="E1108" s="110">
        <v>64633690.589999996</v>
      </c>
      <c r="F1108" s="111">
        <v>38424252.140000001</v>
      </c>
      <c r="G1108" s="97"/>
    </row>
    <row r="1109" spans="1:7" x14ac:dyDescent="0.25">
      <c r="A1109" s="107" t="s">
        <v>569</v>
      </c>
      <c r="B1109" s="108" t="s">
        <v>543</v>
      </c>
      <c r="C1109" s="109" t="s">
        <v>1923</v>
      </c>
      <c r="D1109" s="110">
        <v>103057942.72999999</v>
      </c>
      <c r="E1109" s="110">
        <v>64633690.589999996</v>
      </c>
      <c r="F1109" s="111">
        <v>38424252.140000001</v>
      </c>
      <c r="G1109" s="97"/>
    </row>
    <row r="1110" spans="1:7" ht="23.25" x14ac:dyDescent="0.25">
      <c r="A1110" s="107" t="s">
        <v>1492</v>
      </c>
      <c r="B1110" s="108" t="s">
        <v>543</v>
      </c>
      <c r="C1110" s="109" t="s">
        <v>1924</v>
      </c>
      <c r="D1110" s="110">
        <v>90070742.729999989</v>
      </c>
      <c r="E1110" s="110">
        <v>59105965.629999995</v>
      </c>
      <c r="F1110" s="111">
        <v>30964777.100000001</v>
      </c>
      <c r="G1110" s="97"/>
    </row>
    <row r="1111" spans="1:7" ht="68.25" x14ac:dyDescent="0.25">
      <c r="A1111" s="107" t="s">
        <v>1722</v>
      </c>
      <c r="B1111" s="108" t="s">
        <v>543</v>
      </c>
      <c r="C1111" s="109" t="s">
        <v>1925</v>
      </c>
      <c r="D1111" s="110">
        <v>28993100</v>
      </c>
      <c r="E1111" s="110">
        <v>13941486.9</v>
      </c>
      <c r="F1111" s="111">
        <v>15051613.1</v>
      </c>
      <c r="G1111" s="97"/>
    </row>
    <row r="1112" spans="1:7" ht="23.25" x14ac:dyDescent="0.25">
      <c r="A1112" s="107" t="s">
        <v>873</v>
      </c>
      <c r="B1112" s="108" t="s">
        <v>543</v>
      </c>
      <c r="C1112" s="109" t="s">
        <v>1926</v>
      </c>
      <c r="D1112" s="110">
        <v>28993100</v>
      </c>
      <c r="E1112" s="110">
        <v>13941486.9</v>
      </c>
      <c r="F1112" s="111">
        <v>15051613.1</v>
      </c>
      <c r="G1112" s="97"/>
    </row>
    <row r="1113" spans="1:7" x14ac:dyDescent="0.25">
      <c r="A1113" s="107" t="s">
        <v>1050</v>
      </c>
      <c r="B1113" s="108" t="s">
        <v>543</v>
      </c>
      <c r="C1113" s="109" t="s">
        <v>1927</v>
      </c>
      <c r="D1113" s="110">
        <v>28993100</v>
      </c>
      <c r="E1113" s="110">
        <v>13941486.9</v>
      </c>
      <c r="F1113" s="111">
        <v>15051613.1</v>
      </c>
      <c r="G1113" s="97"/>
    </row>
    <row r="1114" spans="1:7" x14ac:dyDescent="0.25">
      <c r="A1114" s="107" t="s">
        <v>1052</v>
      </c>
      <c r="B1114" s="108" t="s">
        <v>543</v>
      </c>
      <c r="C1114" s="109" t="s">
        <v>1928</v>
      </c>
      <c r="D1114" s="110">
        <v>28993100</v>
      </c>
      <c r="E1114" s="110">
        <v>13941486.9</v>
      </c>
      <c r="F1114" s="111">
        <v>15051613.1</v>
      </c>
      <c r="G1114" s="97"/>
    </row>
    <row r="1115" spans="1:7" ht="45.75" x14ac:dyDescent="0.25">
      <c r="A1115" s="107" t="s">
        <v>1929</v>
      </c>
      <c r="B1115" s="108" t="s">
        <v>543</v>
      </c>
      <c r="C1115" s="109" t="s">
        <v>1930</v>
      </c>
      <c r="D1115" s="110">
        <v>16985164</v>
      </c>
      <c r="E1115" s="110">
        <v>1072000</v>
      </c>
      <c r="F1115" s="111">
        <v>15913164</v>
      </c>
      <c r="G1115" s="97"/>
    </row>
    <row r="1116" spans="1:7" ht="23.25" x14ac:dyDescent="0.25">
      <c r="A1116" s="107" t="s">
        <v>873</v>
      </c>
      <c r="B1116" s="108" t="s">
        <v>543</v>
      </c>
      <c r="C1116" s="109" t="s">
        <v>1931</v>
      </c>
      <c r="D1116" s="110">
        <v>16985164</v>
      </c>
      <c r="E1116" s="110">
        <v>1072000</v>
      </c>
      <c r="F1116" s="111">
        <v>15913164</v>
      </c>
      <c r="G1116" s="97"/>
    </row>
    <row r="1117" spans="1:7" x14ac:dyDescent="0.25">
      <c r="A1117" s="107" t="s">
        <v>1050</v>
      </c>
      <c r="B1117" s="108" t="s">
        <v>543</v>
      </c>
      <c r="C1117" s="109" t="s">
        <v>1932</v>
      </c>
      <c r="D1117" s="110">
        <v>16985164</v>
      </c>
      <c r="E1117" s="110">
        <v>1072000</v>
      </c>
      <c r="F1117" s="111">
        <v>15913164</v>
      </c>
      <c r="G1117" s="97"/>
    </row>
    <row r="1118" spans="1:7" x14ac:dyDescent="0.25">
      <c r="A1118" s="107" t="s">
        <v>1052</v>
      </c>
      <c r="B1118" s="108" t="s">
        <v>543</v>
      </c>
      <c r="C1118" s="109" t="s">
        <v>1933</v>
      </c>
      <c r="D1118" s="110">
        <v>16985164</v>
      </c>
      <c r="E1118" s="110">
        <v>1072000</v>
      </c>
      <c r="F1118" s="111">
        <v>15913164</v>
      </c>
      <c r="G1118" s="97"/>
    </row>
    <row r="1119" spans="1:7" ht="45.75" x14ac:dyDescent="0.25">
      <c r="A1119" s="107" t="s">
        <v>1929</v>
      </c>
      <c r="B1119" s="108" t="s">
        <v>543</v>
      </c>
      <c r="C1119" s="109" t="s">
        <v>1934</v>
      </c>
      <c r="D1119" s="110">
        <v>44092478.729999997</v>
      </c>
      <c r="E1119" s="110">
        <v>44092478.729999997</v>
      </c>
      <c r="F1119" s="111" t="s">
        <v>46</v>
      </c>
      <c r="G1119" s="97"/>
    </row>
    <row r="1120" spans="1:7" ht="23.25" x14ac:dyDescent="0.25">
      <c r="A1120" s="107" t="s">
        <v>873</v>
      </c>
      <c r="B1120" s="108" t="s">
        <v>543</v>
      </c>
      <c r="C1120" s="109" t="s">
        <v>1935</v>
      </c>
      <c r="D1120" s="110">
        <v>44092478.729999997</v>
      </c>
      <c r="E1120" s="110">
        <v>44092478.729999997</v>
      </c>
      <c r="F1120" s="111" t="s">
        <v>46</v>
      </c>
      <c r="G1120" s="97"/>
    </row>
    <row r="1121" spans="1:7" x14ac:dyDescent="0.25">
      <c r="A1121" s="107" t="s">
        <v>1050</v>
      </c>
      <c r="B1121" s="108" t="s">
        <v>543</v>
      </c>
      <c r="C1121" s="109" t="s">
        <v>1936</v>
      </c>
      <c r="D1121" s="110">
        <v>44092478.729999997</v>
      </c>
      <c r="E1121" s="110">
        <v>44092478.729999997</v>
      </c>
      <c r="F1121" s="111" t="s">
        <v>46</v>
      </c>
      <c r="G1121" s="97"/>
    </row>
    <row r="1122" spans="1:7" x14ac:dyDescent="0.25">
      <c r="A1122" s="107" t="s">
        <v>1052</v>
      </c>
      <c r="B1122" s="108" t="s">
        <v>543</v>
      </c>
      <c r="C1122" s="109" t="s">
        <v>1937</v>
      </c>
      <c r="D1122" s="110">
        <v>44092478.729999997</v>
      </c>
      <c r="E1122" s="110">
        <v>44092478.729999997</v>
      </c>
      <c r="F1122" s="111" t="s">
        <v>46</v>
      </c>
      <c r="G1122" s="97"/>
    </row>
    <row r="1123" spans="1:7" ht="34.5" x14ac:dyDescent="0.25">
      <c r="A1123" s="107" t="s">
        <v>1938</v>
      </c>
      <c r="B1123" s="108" t="s">
        <v>543</v>
      </c>
      <c r="C1123" s="109" t="s">
        <v>1939</v>
      </c>
      <c r="D1123" s="110">
        <v>12987200</v>
      </c>
      <c r="E1123" s="110">
        <v>5527724.96</v>
      </c>
      <c r="F1123" s="111">
        <v>7459475.04</v>
      </c>
      <c r="G1123" s="97"/>
    </row>
    <row r="1124" spans="1:7" ht="23.25" x14ac:dyDescent="0.25">
      <c r="A1124" s="107" t="s">
        <v>1940</v>
      </c>
      <c r="B1124" s="108" t="s">
        <v>543</v>
      </c>
      <c r="C1124" s="109" t="s">
        <v>1941</v>
      </c>
      <c r="D1124" s="110">
        <v>1703800</v>
      </c>
      <c r="E1124" s="110">
        <v>585000</v>
      </c>
      <c r="F1124" s="111">
        <v>1118800</v>
      </c>
      <c r="G1124" s="97"/>
    </row>
    <row r="1125" spans="1:7" ht="23.25" x14ac:dyDescent="0.25">
      <c r="A1125" s="107" t="s">
        <v>575</v>
      </c>
      <c r="B1125" s="108" t="s">
        <v>543</v>
      </c>
      <c r="C1125" s="109" t="s">
        <v>1942</v>
      </c>
      <c r="D1125" s="110">
        <v>1703800</v>
      </c>
      <c r="E1125" s="110">
        <v>585000</v>
      </c>
      <c r="F1125" s="111">
        <v>1118800</v>
      </c>
      <c r="G1125" s="97"/>
    </row>
    <row r="1126" spans="1:7" ht="23.25" x14ac:dyDescent="0.25">
      <c r="A1126" s="107" t="s">
        <v>577</v>
      </c>
      <c r="B1126" s="108" t="s">
        <v>543</v>
      </c>
      <c r="C1126" s="109" t="s">
        <v>1943</v>
      </c>
      <c r="D1126" s="110">
        <v>1703800</v>
      </c>
      <c r="E1126" s="110">
        <v>585000</v>
      </c>
      <c r="F1126" s="111">
        <v>1118800</v>
      </c>
      <c r="G1126" s="97"/>
    </row>
    <row r="1127" spans="1:7" x14ac:dyDescent="0.25">
      <c r="A1127" s="107" t="s">
        <v>579</v>
      </c>
      <c r="B1127" s="108" t="s">
        <v>543</v>
      </c>
      <c r="C1127" s="109" t="s">
        <v>1944</v>
      </c>
      <c r="D1127" s="110">
        <v>1703800</v>
      </c>
      <c r="E1127" s="110">
        <v>585000</v>
      </c>
      <c r="F1127" s="111">
        <v>1118800</v>
      </c>
      <c r="G1127" s="97"/>
    </row>
    <row r="1128" spans="1:7" ht="68.25" x14ac:dyDescent="0.25">
      <c r="A1128" s="107" t="s">
        <v>1945</v>
      </c>
      <c r="B1128" s="108" t="s">
        <v>543</v>
      </c>
      <c r="C1128" s="109" t="s">
        <v>1946</v>
      </c>
      <c r="D1128" s="110">
        <v>780000</v>
      </c>
      <c r="E1128" s="110">
        <v>527454</v>
      </c>
      <c r="F1128" s="111">
        <v>252546</v>
      </c>
      <c r="G1128" s="97"/>
    </row>
    <row r="1129" spans="1:7" x14ac:dyDescent="0.25">
      <c r="A1129" s="107" t="s">
        <v>984</v>
      </c>
      <c r="B1129" s="108" t="s">
        <v>543</v>
      </c>
      <c r="C1129" s="109" t="s">
        <v>1947</v>
      </c>
      <c r="D1129" s="110">
        <v>780000</v>
      </c>
      <c r="E1129" s="110">
        <v>527454</v>
      </c>
      <c r="F1129" s="111">
        <v>252546</v>
      </c>
      <c r="G1129" s="97"/>
    </row>
    <row r="1130" spans="1:7" x14ac:dyDescent="0.25">
      <c r="A1130" s="107" t="s">
        <v>1907</v>
      </c>
      <c r="B1130" s="108" t="s">
        <v>543</v>
      </c>
      <c r="C1130" s="109" t="s">
        <v>1948</v>
      </c>
      <c r="D1130" s="110">
        <v>780000</v>
      </c>
      <c r="E1130" s="110">
        <v>527454</v>
      </c>
      <c r="F1130" s="111">
        <v>252546</v>
      </c>
      <c r="G1130" s="97"/>
    </row>
    <row r="1131" spans="1:7" ht="23.25" x14ac:dyDescent="0.25">
      <c r="A1131" s="107" t="s">
        <v>1920</v>
      </c>
      <c r="B1131" s="108" t="s">
        <v>543</v>
      </c>
      <c r="C1131" s="109" t="s">
        <v>1949</v>
      </c>
      <c r="D1131" s="110">
        <v>780000</v>
      </c>
      <c r="E1131" s="110">
        <v>527454</v>
      </c>
      <c r="F1131" s="111">
        <v>252546</v>
      </c>
      <c r="G1131" s="97"/>
    </row>
    <row r="1132" spans="1:7" ht="57" x14ac:dyDescent="0.25">
      <c r="A1132" s="107" t="s">
        <v>1950</v>
      </c>
      <c r="B1132" s="108" t="s">
        <v>543</v>
      </c>
      <c r="C1132" s="109" t="s">
        <v>1951</v>
      </c>
      <c r="D1132" s="110">
        <v>240000</v>
      </c>
      <c r="E1132" s="110">
        <v>80000</v>
      </c>
      <c r="F1132" s="111">
        <v>160000</v>
      </c>
      <c r="G1132" s="97"/>
    </row>
    <row r="1133" spans="1:7" x14ac:dyDescent="0.25">
      <c r="A1133" s="107" t="s">
        <v>984</v>
      </c>
      <c r="B1133" s="108" t="s">
        <v>543</v>
      </c>
      <c r="C1133" s="109" t="s">
        <v>1952</v>
      </c>
      <c r="D1133" s="110">
        <v>240000</v>
      </c>
      <c r="E1133" s="110">
        <v>80000</v>
      </c>
      <c r="F1133" s="111">
        <v>160000</v>
      </c>
      <c r="G1133" s="97"/>
    </row>
    <row r="1134" spans="1:7" x14ac:dyDescent="0.25">
      <c r="A1134" s="107" t="s">
        <v>1907</v>
      </c>
      <c r="B1134" s="108" t="s">
        <v>543</v>
      </c>
      <c r="C1134" s="109" t="s">
        <v>1953</v>
      </c>
      <c r="D1134" s="110">
        <v>240000</v>
      </c>
      <c r="E1134" s="110">
        <v>80000</v>
      </c>
      <c r="F1134" s="111">
        <v>160000</v>
      </c>
      <c r="G1134" s="97"/>
    </row>
    <row r="1135" spans="1:7" ht="23.25" x14ac:dyDescent="0.25">
      <c r="A1135" s="107" t="s">
        <v>1920</v>
      </c>
      <c r="B1135" s="108" t="s">
        <v>543</v>
      </c>
      <c r="C1135" s="109" t="s">
        <v>1954</v>
      </c>
      <c r="D1135" s="110">
        <v>240000</v>
      </c>
      <c r="E1135" s="110">
        <v>80000</v>
      </c>
      <c r="F1135" s="111">
        <v>160000</v>
      </c>
      <c r="G1135" s="97"/>
    </row>
    <row r="1136" spans="1:7" ht="45.75" x14ac:dyDescent="0.25">
      <c r="A1136" s="107" t="s">
        <v>1955</v>
      </c>
      <c r="B1136" s="108" t="s">
        <v>543</v>
      </c>
      <c r="C1136" s="109" t="s">
        <v>1956</v>
      </c>
      <c r="D1136" s="110">
        <v>180000</v>
      </c>
      <c r="E1136" s="110">
        <v>105000</v>
      </c>
      <c r="F1136" s="111">
        <v>75000</v>
      </c>
      <c r="G1136" s="97"/>
    </row>
    <row r="1137" spans="1:7" x14ac:dyDescent="0.25">
      <c r="A1137" s="107" t="s">
        <v>984</v>
      </c>
      <c r="B1137" s="108" t="s">
        <v>543</v>
      </c>
      <c r="C1137" s="109" t="s">
        <v>1957</v>
      </c>
      <c r="D1137" s="110">
        <v>180000</v>
      </c>
      <c r="E1137" s="110">
        <v>105000</v>
      </c>
      <c r="F1137" s="111">
        <v>75000</v>
      </c>
      <c r="G1137" s="97"/>
    </row>
    <row r="1138" spans="1:7" x14ac:dyDescent="0.25">
      <c r="A1138" s="107" t="s">
        <v>1907</v>
      </c>
      <c r="B1138" s="108" t="s">
        <v>543</v>
      </c>
      <c r="C1138" s="109" t="s">
        <v>1958</v>
      </c>
      <c r="D1138" s="110">
        <v>180000</v>
      </c>
      <c r="E1138" s="110">
        <v>105000</v>
      </c>
      <c r="F1138" s="111">
        <v>75000</v>
      </c>
      <c r="G1138" s="97"/>
    </row>
    <row r="1139" spans="1:7" ht="23.25" x14ac:dyDescent="0.25">
      <c r="A1139" s="107" t="s">
        <v>1920</v>
      </c>
      <c r="B1139" s="108" t="s">
        <v>543</v>
      </c>
      <c r="C1139" s="109" t="s">
        <v>1959</v>
      </c>
      <c r="D1139" s="110">
        <v>180000</v>
      </c>
      <c r="E1139" s="110">
        <v>105000</v>
      </c>
      <c r="F1139" s="111">
        <v>75000</v>
      </c>
      <c r="G1139" s="97"/>
    </row>
    <row r="1140" spans="1:7" ht="57" x14ac:dyDescent="0.25">
      <c r="A1140" s="107" t="s">
        <v>1960</v>
      </c>
      <c r="B1140" s="108" t="s">
        <v>543</v>
      </c>
      <c r="C1140" s="109" t="s">
        <v>1961</v>
      </c>
      <c r="D1140" s="110">
        <v>10065300</v>
      </c>
      <c r="E1140" s="110">
        <v>4230257.76</v>
      </c>
      <c r="F1140" s="111">
        <v>5835042.2400000002</v>
      </c>
      <c r="G1140" s="97"/>
    </row>
    <row r="1141" spans="1:7" x14ac:dyDescent="0.25">
      <c r="A1141" s="107" t="s">
        <v>984</v>
      </c>
      <c r="B1141" s="108" t="s">
        <v>543</v>
      </c>
      <c r="C1141" s="109" t="s">
        <v>1962</v>
      </c>
      <c r="D1141" s="110">
        <v>10065300</v>
      </c>
      <c r="E1141" s="110">
        <v>4230257.76</v>
      </c>
      <c r="F1141" s="111">
        <v>5835042.2400000002</v>
      </c>
      <c r="G1141" s="97"/>
    </row>
    <row r="1142" spans="1:7" ht="23.25" x14ac:dyDescent="0.25">
      <c r="A1142" s="107" t="s">
        <v>1820</v>
      </c>
      <c r="B1142" s="108" t="s">
        <v>543</v>
      </c>
      <c r="C1142" s="109" t="s">
        <v>1963</v>
      </c>
      <c r="D1142" s="110">
        <v>10065300</v>
      </c>
      <c r="E1142" s="110">
        <v>4230257.76</v>
      </c>
      <c r="F1142" s="111">
        <v>5835042.2400000002</v>
      </c>
      <c r="G1142" s="97"/>
    </row>
    <row r="1143" spans="1:7" ht="23.25" x14ac:dyDescent="0.25">
      <c r="A1143" s="107" t="s">
        <v>1964</v>
      </c>
      <c r="B1143" s="108" t="s">
        <v>543</v>
      </c>
      <c r="C1143" s="109" t="s">
        <v>1965</v>
      </c>
      <c r="D1143" s="110">
        <v>10065300</v>
      </c>
      <c r="E1143" s="110">
        <v>4230257.76</v>
      </c>
      <c r="F1143" s="111">
        <v>5835042.2400000002</v>
      </c>
      <c r="G1143" s="97"/>
    </row>
    <row r="1144" spans="1:7" ht="23.25" x14ac:dyDescent="0.25">
      <c r="A1144" s="107" t="s">
        <v>1966</v>
      </c>
      <c r="B1144" s="108" t="s">
        <v>543</v>
      </c>
      <c r="C1144" s="109" t="s">
        <v>1967</v>
      </c>
      <c r="D1144" s="110">
        <v>18100</v>
      </c>
      <c r="E1144" s="110">
        <v>13.2</v>
      </c>
      <c r="F1144" s="111">
        <v>18086.8</v>
      </c>
      <c r="G1144" s="97"/>
    </row>
    <row r="1145" spans="1:7" x14ac:dyDescent="0.25">
      <c r="A1145" s="107" t="s">
        <v>984</v>
      </c>
      <c r="B1145" s="108" t="s">
        <v>543</v>
      </c>
      <c r="C1145" s="109" t="s">
        <v>1968</v>
      </c>
      <c r="D1145" s="110">
        <v>18100</v>
      </c>
      <c r="E1145" s="110">
        <v>13.2</v>
      </c>
      <c r="F1145" s="111">
        <v>18086.8</v>
      </c>
      <c r="G1145" s="97"/>
    </row>
    <row r="1146" spans="1:7" x14ac:dyDescent="0.25">
      <c r="A1146" s="107" t="s">
        <v>1907</v>
      </c>
      <c r="B1146" s="108" t="s">
        <v>543</v>
      </c>
      <c r="C1146" s="109" t="s">
        <v>1969</v>
      </c>
      <c r="D1146" s="110">
        <v>18100</v>
      </c>
      <c r="E1146" s="110">
        <v>13.2</v>
      </c>
      <c r="F1146" s="111">
        <v>18086.8</v>
      </c>
      <c r="G1146" s="97"/>
    </row>
    <row r="1147" spans="1:7" ht="23.25" x14ac:dyDescent="0.25">
      <c r="A1147" s="107" t="s">
        <v>1920</v>
      </c>
      <c r="B1147" s="108" t="s">
        <v>543</v>
      </c>
      <c r="C1147" s="109" t="s">
        <v>1970</v>
      </c>
      <c r="D1147" s="110">
        <v>18100</v>
      </c>
      <c r="E1147" s="110">
        <v>13.2</v>
      </c>
      <c r="F1147" s="111">
        <v>18086.8</v>
      </c>
      <c r="G1147" s="97"/>
    </row>
    <row r="1148" spans="1:7" s="89" customFormat="1" x14ac:dyDescent="0.25">
      <c r="A1148" s="120" t="s">
        <v>1971</v>
      </c>
      <c r="B1148" s="121" t="s">
        <v>543</v>
      </c>
      <c r="C1148" s="122" t="s">
        <v>1972</v>
      </c>
      <c r="D1148" s="123">
        <v>117902947.43000001</v>
      </c>
      <c r="E1148" s="123">
        <v>66191833.859999999</v>
      </c>
      <c r="F1148" s="124">
        <v>51711113.57</v>
      </c>
      <c r="G1148" s="125"/>
    </row>
    <row r="1149" spans="1:7" ht="34.5" x14ac:dyDescent="0.25">
      <c r="A1149" s="107" t="s">
        <v>608</v>
      </c>
      <c r="B1149" s="108" t="s">
        <v>543</v>
      </c>
      <c r="C1149" s="109" t="s">
        <v>1973</v>
      </c>
      <c r="D1149" s="110">
        <v>47253747.43</v>
      </c>
      <c r="E1149" s="110">
        <v>25474229.600000001</v>
      </c>
      <c r="F1149" s="111">
        <v>21779517.829999998</v>
      </c>
      <c r="G1149" s="97"/>
    </row>
    <row r="1150" spans="1:7" x14ac:dyDescent="0.25">
      <c r="A1150" s="107" t="s">
        <v>624</v>
      </c>
      <c r="B1150" s="108" t="s">
        <v>543</v>
      </c>
      <c r="C1150" s="109" t="s">
        <v>1974</v>
      </c>
      <c r="D1150" s="110">
        <v>47253747.43</v>
      </c>
      <c r="E1150" s="110">
        <v>25474229.600000001</v>
      </c>
      <c r="F1150" s="111">
        <v>21779517.829999998</v>
      </c>
      <c r="G1150" s="97"/>
    </row>
    <row r="1151" spans="1:7" ht="23.25" x14ac:dyDescent="0.25">
      <c r="A1151" s="107" t="s">
        <v>1450</v>
      </c>
      <c r="B1151" s="108" t="s">
        <v>543</v>
      </c>
      <c r="C1151" s="109" t="s">
        <v>1975</v>
      </c>
      <c r="D1151" s="110">
        <v>47253747.43</v>
      </c>
      <c r="E1151" s="110">
        <v>25474229.600000001</v>
      </c>
      <c r="F1151" s="111">
        <v>21779517.829999998</v>
      </c>
      <c r="G1151" s="97"/>
    </row>
    <row r="1152" spans="1:7" ht="34.5" x14ac:dyDescent="0.25">
      <c r="A1152" s="107" t="s">
        <v>1976</v>
      </c>
      <c r="B1152" s="108" t="s">
        <v>543</v>
      </c>
      <c r="C1152" s="109" t="s">
        <v>1977</v>
      </c>
      <c r="D1152" s="110">
        <v>1276281.6599999999</v>
      </c>
      <c r="E1152" s="110">
        <v>1276281.6599999999</v>
      </c>
      <c r="F1152" s="111" t="s">
        <v>46</v>
      </c>
      <c r="G1152" s="97"/>
    </row>
    <row r="1153" spans="1:7" ht="23.25" x14ac:dyDescent="0.25">
      <c r="A1153" s="107" t="s">
        <v>1978</v>
      </c>
      <c r="B1153" s="108" t="s">
        <v>543</v>
      </c>
      <c r="C1153" s="109" t="s">
        <v>1979</v>
      </c>
      <c r="D1153" s="110">
        <v>1276281.6599999999</v>
      </c>
      <c r="E1153" s="110">
        <v>1276281.6599999999</v>
      </c>
      <c r="F1153" s="111" t="s">
        <v>46</v>
      </c>
      <c r="G1153" s="97"/>
    </row>
    <row r="1154" spans="1:7" x14ac:dyDescent="0.25">
      <c r="A1154" s="107" t="s">
        <v>1980</v>
      </c>
      <c r="B1154" s="108" t="s">
        <v>543</v>
      </c>
      <c r="C1154" s="109" t="s">
        <v>1981</v>
      </c>
      <c r="D1154" s="110">
        <v>1276281.6599999999</v>
      </c>
      <c r="E1154" s="110">
        <v>1276281.6599999999</v>
      </c>
      <c r="F1154" s="111" t="s">
        <v>46</v>
      </c>
      <c r="G1154" s="97"/>
    </row>
    <row r="1155" spans="1:7" ht="34.5" x14ac:dyDescent="0.25">
      <c r="A1155" s="107" t="s">
        <v>1982</v>
      </c>
      <c r="B1155" s="108" t="s">
        <v>543</v>
      </c>
      <c r="C1155" s="109" t="s">
        <v>1983</v>
      </c>
      <c r="D1155" s="110">
        <v>1276281.6599999999</v>
      </c>
      <c r="E1155" s="110">
        <v>1276281.6599999999</v>
      </c>
      <c r="F1155" s="111" t="s">
        <v>46</v>
      </c>
      <c r="G1155" s="97"/>
    </row>
    <row r="1156" spans="1:7" ht="34.5" x14ac:dyDescent="0.25">
      <c r="A1156" s="160" t="s">
        <v>1976</v>
      </c>
      <c r="B1156" s="108" t="s">
        <v>543</v>
      </c>
      <c r="C1156" s="109" t="s">
        <v>1984</v>
      </c>
      <c r="D1156" s="110">
        <v>45977465.770000003</v>
      </c>
      <c r="E1156" s="110">
        <v>24197947.940000001</v>
      </c>
      <c r="F1156" s="111">
        <v>21779517.829999998</v>
      </c>
      <c r="G1156" s="97"/>
    </row>
    <row r="1157" spans="1:7" ht="23.25" x14ac:dyDescent="0.25">
      <c r="A1157" s="107" t="s">
        <v>1978</v>
      </c>
      <c r="B1157" s="108" t="s">
        <v>543</v>
      </c>
      <c r="C1157" s="109" t="s">
        <v>1985</v>
      </c>
      <c r="D1157" s="110">
        <v>45977465.770000003</v>
      </c>
      <c r="E1157" s="110">
        <v>24197947.940000001</v>
      </c>
      <c r="F1157" s="111">
        <v>21779517.829999998</v>
      </c>
      <c r="G1157" s="97"/>
    </row>
    <row r="1158" spans="1:7" x14ac:dyDescent="0.25">
      <c r="A1158" s="107" t="s">
        <v>1980</v>
      </c>
      <c r="B1158" s="108" t="s">
        <v>543</v>
      </c>
      <c r="C1158" s="109" t="s">
        <v>1986</v>
      </c>
      <c r="D1158" s="110">
        <v>45977465.770000003</v>
      </c>
      <c r="E1158" s="110">
        <v>24197947.940000001</v>
      </c>
      <c r="F1158" s="111">
        <v>21779517.829999998</v>
      </c>
      <c r="G1158" s="97"/>
    </row>
    <row r="1159" spans="1:7" ht="34.5" x14ac:dyDescent="0.25">
      <c r="A1159" s="107" t="s">
        <v>1982</v>
      </c>
      <c r="B1159" s="108" t="s">
        <v>543</v>
      </c>
      <c r="C1159" s="109" t="s">
        <v>1987</v>
      </c>
      <c r="D1159" s="110">
        <v>45977465.770000003</v>
      </c>
      <c r="E1159" s="110">
        <v>24197947.940000001</v>
      </c>
      <c r="F1159" s="111">
        <v>21779517.829999998</v>
      </c>
      <c r="G1159" s="97"/>
    </row>
    <row r="1160" spans="1:7" ht="34.5" x14ac:dyDescent="0.25">
      <c r="A1160" s="107" t="s">
        <v>1415</v>
      </c>
      <c r="B1160" s="108" t="s">
        <v>543</v>
      </c>
      <c r="C1160" s="109" t="s">
        <v>1988</v>
      </c>
      <c r="D1160" s="110">
        <v>70649200</v>
      </c>
      <c r="E1160" s="110">
        <v>40717604.259999998</v>
      </c>
      <c r="F1160" s="111">
        <v>29931595.740000002</v>
      </c>
      <c r="G1160" s="97"/>
    </row>
    <row r="1161" spans="1:7" x14ac:dyDescent="0.25">
      <c r="A1161" s="107" t="s">
        <v>569</v>
      </c>
      <c r="B1161" s="108" t="s">
        <v>543</v>
      </c>
      <c r="C1161" s="109" t="s">
        <v>1989</v>
      </c>
      <c r="D1161" s="110">
        <v>70649200</v>
      </c>
      <c r="E1161" s="110">
        <v>40717604.259999998</v>
      </c>
      <c r="F1161" s="111">
        <v>29931595.740000002</v>
      </c>
      <c r="G1161" s="97"/>
    </row>
    <row r="1162" spans="1:7" ht="23.25" x14ac:dyDescent="0.25">
      <c r="A1162" s="107" t="s">
        <v>1418</v>
      </c>
      <c r="B1162" s="108" t="s">
        <v>543</v>
      </c>
      <c r="C1162" s="109" t="s">
        <v>1990</v>
      </c>
      <c r="D1162" s="110">
        <v>14410100</v>
      </c>
      <c r="E1162" s="110">
        <v>6538050</v>
      </c>
      <c r="F1162" s="111">
        <v>7872050</v>
      </c>
      <c r="G1162" s="97"/>
    </row>
    <row r="1163" spans="1:7" ht="45.75" x14ac:dyDescent="0.25">
      <c r="A1163" s="107" t="s">
        <v>1712</v>
      </c>
      <c r="B1163" s="108" t="s">
        <v>543</v>
      </c>
      <c r="C1163" s="109" t="s">
        <v>1991</v>
      </c>
      <c r="D1163" s="110">
        <v>14410100</v>
      </c>
      <c r="E1163" s="110">
        <v>6538050</v>
      </c>
      <c r="F1163" s="111">
        <v>7872050</v>
      </c>
      <c r="G1163" s="97"/>
    </row>
    <row r="1164" spans="1:7" ht="23.25" x14ac:dyDescent="0.25">
      <c r="A1164" s="107" t="s">
        <v>873</v>
      </c>
      <c r="B1164" s="108" t="s">
        <v>543</v>
      </c>
      <c r="C1164" s="109" t="s">
        <v>1992</v>
      </c>
      <c r="D1164" s="110">
        <v>14410100</v>
      </c>
      <c r="E1164" s="110">
        <v>6538050</v>
      </c>
      <c r="F1164" s="111">
        <v>7872050</v>
      </c>
      <c r="G1164" s="97"/>
    </row>
    <row r="1165" spans="1:7" x14ac:dyDescent="0.25">
      <c r="A1165" s="107" t="s">
        <v>1050</v>
      </c>
      <c r="B1165" s="108" t="s">
        <v>543</v>
      </c>
      <c r="C1165" s="109" t="s">
        <v>1993</v>
      </c>
      <c r="D1165" s="110">
        <v>14410100</v>
      </c>
      <c r="E1165" s="110">
        <v>6538050</v>
      </c>
      <c r="F1165" s="111">
        <v>7872050</v>
      </c>
      <c r="G1165" s="97"/>
    </row>
    <row r="1166" spans="1:7" ht="45.75" x14ac:dyDescent="0.25">
      <c r="A1166" s="107" t="s">
        <v>1424</v>
      </c>
      <c r="B1166" s="108" t="s">
        <v>543</v>
      </c>
      <c r="C1166" s="109" t="s">
        <v>1994</v>
      </c>
      <c r="D1166" s="110">
        <v>14410100</v>
      </c>
      <c r="E1166" s="110">
        <v>6538050</v>
      </c>
      <c r="F1166" s="111">
        <v>7872050</v>
      </c>
      <c r="G1166" s="97"/>
    </row>
    <row r="1167" spans="1:7" ht="34.5" x14ac:dyDescent="0.25">
      <c r="A1167" s="107" t="s">
        <v>1938</v>
      </c>
      <c r="B1167" s="108" t="s">
        <v>543</v>
      </c>
      <c r="C1167" s="109" t="s">
        <v>1995</v>
      </c>
      <c r="D1167" s="110">
        <v>56239100</v>
      </c>
      <c r="E1167" s="110">
        <v>34179554.259999998</v>
      </c>
      <c r="F1167" s="111">
        <v>22059545.740000002</v>
      </c>
      <c r="G1167" s="97"/>
    </row>
    <row r="1168" spans="1:7" ht="23.25" x14ac:dyDescent="0.25">
      <c r="A1168" s="107" t="s">
        <v>1996</v>
      </c>
      <c r="B1168" s="108" t="s">
        <v>543</v>
      </c>
      <c r="C1168" s="109" t="s">
        <v>1997</v>
      </c>
      <c r="D1168" s="110">
        <v>15363600</v>
      </c>
      <c r="E1168" s="110">
        <v>8087315.2599999998</v>
      </c>
      <c r="F1168" s="111">
        <v>7276284.7400000002</v>
      </c>
      <c r="G1168" s="97"/>
    </row>
    <row r="1169" spans="1:7" x14ac:dyDescent="0.25">
      <c r="A1169" s="107" t="s">
        <v>984</v>
      </c>
      <c r="B1169" s="108" t="s">
        <v>543</v>
      </c>
      <c r="C1169" s="109" t="s">
        <v>1998</v>
      </c>
      <c r="D1169" s="110">
        <v>15363600</v>
      </c>
      <c r="E1169" s="110">
        <v>8087315.2599999998</v>
      </c>
      <c r="F1169" s="111">
        <v>7276284.7400000002</v>
      </c>
      <c r="G1169" s="97"/>
    </row>
    <row r="1170" spans="1:7" ht="23.25" x14ac:dyDescent="0.25">
      <c r="A1170" s="107" t="s">
        <v>1820</v>
      </c>
      <c r="B1170" s="108" t="s">
        <v>543</v>
      </c>
      <c r="C1170" s="109" t="s">
        <v>1999</v>
      </c>
      <c r="D1170" s="110">
        <v>15363600</v>
      </c>
      <c r="E1170" s="110">
        <v>8087315.2599999998</v>
      </c>
      <c r="F1170" s="111">
        <v>7276284.7400000002</v>
      </c>
      <c r="G1170" s="97"/>
    </row>
    <row r="1171" spans="1:7" ht="23.25" x14ac:dyDescent="0.25">
      <c r="A1171" s="107" t="s">
        <v>1964</v>
      </c>
      <c r="B1171" s="108" t="s">
        <v>543</v>
      </c>
      <c r="C1171" s="109" t="s">
        <v>2000</v>
      </c>
      <c r="D1171" s="110">
        <v>15363600</v>
      </c>
      <c r="E1171" s="110">
        <v>8087315.2599999998</v>
      </c>
      <c r="F1171" s="111">
        <v>7276284.7400000002</v>
      </c>
      <c r="G1171" s="97"/>
    </row>
    <row r="1172" spans="1:7" ht="34.5" x14ac:dyDescent="0.25">
      <c r="A1172" s="107" t="s">
        <v>2001</v>
      </c>
      <c r="B1172" s="108" t="s">
        <v>543</v>
      </c>
      <c r="C1172" s="109" t="s">
        <v>2002</v>
      </c>
      <c r="D1172" s="110">
        <v>40875500</v>
      </c>
      <c r="E1172" s="110">
        <v>26092239</v>
      </c>
      <c r="F1172" s="111">
        <v>14783261</v>
      </c>
      <c r="G1172" s="97"/>
    </row>
    <row r="1173" spans="1:7" x14ac:dyDescent="0.25">
      <c r="A1173" s="107" t="s">
        <v>984</v>
      </c>
      <c r="B1173" s="108" t="s">
        <v>543</v>
      </c>
      <c r="C1173" s="109" t="s">
        <v>2003</v>
      </c>
      <c r="D1173" s="110">
        <v>40875500</v>
      </c>
      <c r="E1173" s="110">
        <v>26092239</v>
      </c>
      <c r="F1173" s="111">
        <v>14783261</v>
      </c>
      <c r="G1173" s="97"/>
    </row>
    <row r="1174" spans="1:7" x14ac:dyDescent="0.25">
      <c r="A1174" s="107" t="s">
        <v>1907</v>
      </c>
      <c r="B1174" s="108" t="s">
        <v>543</v>
      </c>
      <c r="C1174" s="109" t="s">
        <v>2004</v>
      </c>
      <c r="D1174" s="110">
        <v>40875500</v>
      </c>
      <c r="E1174" s="110">
        <v>26092239</v>
      </c>
      <c r="F1174" s="111">
        <v>14783261</v>
      </c>
      <c r="G1174" s="97"/>
    </row>
    <row r="1175" spans="1:7" ht="23.25" x14ac:dyDescent="0.25">
      <c r="A1175" s="107" t="s">
        <v>1920</v>
      </c>
      <c r="B1175" s="108" t="s">
        <v>543</v>
      </c>
      <c r="C1175" s="109" t="s">
        <v>2005</v>
      </c>
      <c r="D1175" s="110">
        <v>40875500</v>
      </c>
      <c r="E1175" s="110">
        <v>26092239</v>
      </c>
      <c r="F1175" s="111">
        <v>14783261</v>
      </c>
      <c r="G1175" s="97"/>
    </row>
    <row r="1176" spans="1:7" s="89" customFormat="1" x14ac:dyDescent="0.25">
      <c r="A1176" s="120" t="s">
        <v>2006</v>
      </c>
      <c r="B1176" s="121" t="s">
        <v>543</v>
      </c>
      <c r="C1176" s="122" t="s">
        <v>2007</v>
      </c>
      <c r="D1176" s="123">
        <v>79408831.710000008</v>
      </c>
      <c r="E1176" s="123">
        <v>8136030.04</v>
      </c>
      <c r="F1176" s="124">
        <v>71272801.670000002</v>
      </c>
      <c r="G1176" s="125"/>
    </row>
    <row r="1177" spans="1:7" s="89" customFormat="1" x14ac:dyDescent="0.25">
      <c r="A1177" s="120" t="s">
        <v>2008</v>
      </c>
      <c r="B1177" s="121" t="s">
        <v>543</v>
      </c>
      <c r="C1177" s="122" t="s">
        <v>2009</v>
      </c>
      <c r="D1177" s="123">
        <v>46444474.340000004</v>
      </c>
      <c r="E1177" s="123">
        <v>6834112.0999999996</v>
      </c>
      <c r="F1177" s="124">
        <v>39610362.240000002</v>
      </c>
      <c r="G1177" s="125"/>
    </row>
    <row r="1178" spans="1:7" ht="34.5" x14ac:dyDescent="0.25">
      <c r="A1178" s="107" t="s">
        <v>2010</v>
      </c>
      <c r="B1178" s="108" t="s">
        <v>543</v>
      </c>
      <c r="C1178" s="109" t="s">
        <v>2011</v>
      </c>
      <c r="D1178" s="110">
        <v>19866500</v>
      </c>
      <c r="E1178" s="110">
        <v>3264112.1</v>
      </c>
      <c r="F1178" s="111">
        <v>16602387.9</v>
      </c>
      <c r="G1178" s="97"/>
    </row>
    <row r="1179" spans="1:7" x14ac:dyDescent="0.25">
      <c r="A1179" s="107" t="s">
        <v>569</v>
      </c>
      <c r="B1179" s="108" t="s">
        <v>543</v>
      </c>
      <c r="C1179" s="109" t="s">
        <v>2012</v>
      </c>
      <c r="D1179" s="110">
        <v>19866500</v>
      </c>
      <c r="E1179" s="110">
        <v>3264112.1</v>
      </c>
      <c r="F1179" s="111">
        <v>16602387.9</v>
      </c>
      <c r="G1179" s="97"/>
    </row>
    <row r="1180" spans="1:7" ht="23.25" x14ac:dyDescent="0.25">
      <c r="A1180" s="107" t="s">
        <v>2013</v>
      </c>
      <c r="B1180" s="108" t="s">
        <v>543</v>
      </c>
      <c r="C1180" s="109" t="s">
        <v>2014</v>
      </c>
      <c r="D1180" s="110">
        <v>13731900</v>
      </c>
      <c r="E1180" s="110">
        <v>300000</v>
      </c>
      <c r="F1180" s="111">
        <v>13431900</v>
      </c>
      <c r="G1180" s="97"/>
    </row>
    <row r="1181" spans="1:7" ht="23.25" x14ac:dyDescent="0.25">
      <c r="A1181" s="160" t="s">
        <v>1420</v>
      </c>
      <c r="B1181" s="108" t="s">
        <v>543</v>
      </c>
      <c r="C1181" s="109" t="s">
        <v>2015</v>
      </c>
      <c r="D1181" s="110">
        <v>13131900</v>
      </c>
      <c r="E1181" s="110" t="s">
        <v>46</v>
      </c>
      <c r="F1181" s="111">
        <v>13131900</v>
      </c>
      <c r="G1181" s="97"/>
    </row>
    <row r="1182" spans="1:7" ht="23.25" x14ac:dyDescent="0.25">
      <c r="A1182" s="107" t="s">
        <v>873</v>
      </c>
      <c r="B1182" s="108" t="s">
        <v>543</v>
      </c>
      <c r="C1182" s="109" t="s">
        <v>2016</v>
      </c>
      <c r="D1182" s="110">
        <v>13131900</v>
      </c>
      <c r="E1182" s="110" t="s">
        <v>46</v>
      </c>
      <c r="F1182" s="111">
        <v>13131900</v>
      </c>
      <c r="G1182" s="97"/>
    </row>
    <row r="1183" spans="1:7" x14ac:dyDescent="0.25">
      <c r="A1183" s="107" t="s">
        <v>1050</v>
      </c>
      <c r="B1183" s="108" t="s">
        <v>543</v>
      </c>
      <c r="C1183" s="109" t="s">
        <v>2017</v>
      </c>
      <c r="D1183" s="110">
        <v>13131900</v>
      </c>
      <c r="E1183" s="110" t="s">
        <v>46</v>
      </c>
      <c r="F1183" s="111">
        <v>13131900</v>
      </c>
      <c r="G1183" s="97"/>
    </row>
    <row r="1184" spans="1:7" ht="45.75" x14ac:dyDescent="0.25">
      <c r="A1184" s="107" t="s">
        <v>1424</v>
      </c>
      <c r="B1184" s="108" t="s">
        <v>543</v>
      </c>
      <c r="C1184" s="109" t="s">
        <v>2018</v>
      </c>
      <c r="D1184" s="110">
        <v>13131900</v>
      </c>
      <c r="E1184" s="110" t="s">
        <v>46</v>
      </c>
      <c r="F1184" s="111">
        <v>13131900</v>
      </c>
      <c r="G1184" s="97"/>
    </row>
    <row r="1185" spans="1:7" ht="45.75" x14ac:dyDescent="0.25">
      <c r="A1185" s="107" t="s">
        <v>2019</v>
      </c>
      <c r="B1185" s="108" t="s">
        <v>543</v>
      </c>
      <c r="C1185" s="109" t="s">
        <v>2020</v>
      </c>
      <c r="D1185" s="110">
        <v>600000</v>
      </c>
      <c r="E1185" s="110">
        <v>300000</v>
      </c>
      <c r="F1185" s="111">
        <v>300000</v>
      </c>
      <c r="G1185" s="97"/>
    </row>
    <row r="1186" spans="1:7" ht="23.25" x14ac:dyDescent="0.25">
      <c r="A1186" s="107" t="s">
        <v>575</v>
      </c>
      <c r="B1186" s="108" t="s">
        <v>543</v>
      </c>
      <c r="C1186" s="109" t="s">
        <v>2021</v>
      </c>
      <c r="D1186" s="110">
        <v>600000</v>
      </c>
      <c r="E1186" s="110">
        <v>300000</v>
      </c>
      <c r="F1186" s="111">
        <v>300000</v>
      </c>
      <c r="G1186" s="97"/>
    </row>
    <row r="1187" spans="1:7" ht="23.25" x14ac:dyDescent="0.25">
      <c r="A1187" s="107" t="s">
        <v>577</v>
      </c>
      <c r="B1187" s="108" t="s">
        <v>543</v>
      </c>
      <c r="C1187" s="109" t="s">
        <v>2022</v>
      </c>
      <c r="D1187" s="110">
        <v>600000</v>
      </c>
      <c r="E1187" s="110">
        <v>300000</v>
      </c>
      <c r="F1187" s="111">
        <v>300000</v>
      </c>
      <c r="G1187" s="97"/>
    </row>
    <row r="1188" spans="1:7" x14ac:dyDescent="0.25">
      <c r="A1188" s="107" t="s">
        <v>579</v>
      </c>
      <c r="B1188" s="108" t="s">
        <v>543</v>
      </c>
      <c r="C1188" s="109" t="s">
        <v>2023</v>
      </c>
      <c r="D1188" s="110">
        <v>600000</v>
      </c>
      <c r="E1188" s="110">
        <v>300000</v>
      </c>
      <c r="F1188" s="111">
        <v>300000</v>
      </c>
      <c r="G1188" s="97"/>
    </row>
    <row r="1189" spans="1:7" ht="23.25" x14ac:dyDescent="0.25">
      <c r="A1189" s="107" t="s">
        <v>2024</v>
      </c>
      <c r="B1189" s="108" t="s">
        <v>543</v>
      </c>
      <c r="C1189" s="109" t="s">
        <v>2025</v>
      </c>
      <c r="D1189" s="110">
        <v>6109600</v>
      </c>
      <c r="E1189" s="110">
        <v>2964112.1</v>
      </c>
      <c r="F1189" s="111">
        <v>3145487.9</v>
      </c>
      <c r="G1189" s="97"/>
    </row>
    <row r="1190" spans="1:7" ht="34.5" x14ac:dyDescent="0.25">
      <c r="A1190" s="107" t="s">
        <v>2026</v>
      </c>
      <c r="B1190" s="108" t="s">
        <v>543</v>
      </c>
      <c r="C1190" s="109" t="s">
        <v>2027</v>
      </c>
      <c r="D1190" s="110">
        <v>3200000</v>
      </c>
      <c r="E1190" s="110">
        <v>1624875</v>
      </c>
      <c r="F1190" s="111">
        <v>1575125</v>
      </c>
      <c r="G1190" s="97"/>
    </row>
    <row r="1191" spans="1:7" ht="23.25" x14ac:dyDescent="0.25">
      <c r="A1191" s="107" t="s">
        <v>575</v>
      </c>
      <c r="B1191" s="108" t="s">
        <v>543</v>
      </c>
      <c r="C1191" s="109" t="s">
        <v>2028</v>
      </c>
      <c r="D1191" s="110">
        <v>3200000</v>
      </c>
      <c r="E1191" s="110">
        <v>1624875</v>
      </c>
      <c r="F1191" s="111">
        <v>1575125</v>
      </c>
      <c r="G1191" s="97"/>
    </row>
    <row r="1192" spans="1:7" ht="23.25" x14ac:dyDescent="0.25">
      <c r="A1192" s="107" t="s">
        <v>577</v>
      </c>
      <c r="B1192" s="108" t="s">
        <v>543</v>
      </c>
      <c r="C1192" s="109" t="s">
        <v>2029</v>
      </c>
      <c r="D1192" s="110">
        <v>3200000</v>
      </c>
      <c r="E1192" s="110">
        <v>1624875</v>
      </c>
      <c r="F1192" s="111">
        <v>1575125</v>
      </c>
      <c r="G1192" s="97"/>
    </row>
    <row r="1193" spans="1:7" x14ac:dyDescent="0.25">
      <c r="A1193" s="107" t="s">
        <v>579</v>
      </c>
      <c r="B1193" s="108" t="s">
        <v>543</v>
      </c>
      <c r="C1193" s="109" t="s">
        <v>2030</v>
      </c>
      <c r="D1193" s="110">
        <v>3200000</v>
      </c>
      <c r="E1193" s="110">
        <v>1624875</v>
      </c>
      <c r="F1193" s="111">
        <v>1575125</v>
      </c>
      <c r="G1193" s="97"/>
    </row>
    <row r="1194" spans="1:7" ht="23.25" x14ac:dyDescent="0.25">
      <c r="A1194" s="107" t="s">
        <v>2031</v>
      </c>
      <c r="B1194" s="108" t="s">
        <v>543</v>
      </c>
      <c r="C1194" s="109" t="s">
        <v>2032</v>
      </c>
      <c r="D1194" s="110">
        <v>550000</v>
      </c>
      <c r="E1194" s="110" t="s">
        <v>46</v>
      </c>
      <c r="F1194" s="111">
        <v>550000</v>
      </c>
      <c r="G1194" s="97"/>
    </row>
    <row r="1195" spans="1:7" ht="23.25" x14ac:dyDescent="0.25">
      <c r="A1195" s="107" t="s">
        <v>575</v>
      </c>
      <c r="B1195" s="108" t="s">
        <v>543</v>
      </c>
      <c r="C1195" s="109" t="s">
        <v>2033</v>
      </c>
      <c r="D1195" s="110">
        <v>550000</v>
      </c>
      <c r="E1195" s="110" t="s">
        <v>46</v>
      </c>
      <c r="F1195" s="111">
        <v>550000</v>
      </c>
      <c r="G1195" s="97"/>
    </row>
    <row r="1196" spans="1:7" ht="23.25" x14ac:dyDescent="0.25">
      <c r="A1196" s="107" t="s">
        <v>577</v>
      </c>
      <c r="B1196" s="108" t="s">
        <v>543</v>
      </c>
      <c r="C1196" s="109" t="s">
        <v>2034</v>
      </c>
      <c r="D1196" s="110">
        <v>550000</v>
      </c>
      <c r="E1196" s="110" t="s">
        <v>46</v>
      </c>
      <c r="F1196" s="111">
        <v>550000</v>
      </c>
      <c r="G1196" s="97"/>
    </row>
    <row r="1197" spans="1:7" x14ac:dyDescent="0.25">
      <c r="A1197" s="107" t="s">
        <v>579</v>
      </c>
      <c r="B1197" s="108" t="s">
        <v>543</v>
      </c>
      <c r="C1197" s="109" t="s">
        <v>2035</v>
      </c>
      <c r="D1197" s="110">
        <v>550000</v>
      </c>
      <c r="E1197" s="110" t="s">
        <v>46</v>
      </c>
      <c r="F1197" s="111">
        <v>550000</v>
      </c>
      <c r="G1197" s="97"/>
    </row>
    <row r="1198" spans="1:7" ht="34.5" x14ac:dyDescent="0.25">
      <c r="A1198" s="107" t="s">
        <v>2036</v>
      </c>
      <c r="B1198" s="108" t="s">
        <v>543</v>
      </c>
      <c r="C1198" s="109" t="s">
        <v>2037</v>
      </c>
      <c r="D1198" s="110">
        <v>2359600</v>
      </c>
      <c r="E1198" s="110">
        <v>1339237.1000000001</v>
      </c>
      <c r="F1198" s="111">
        <v>1020362.9</v>
      </c>
      <c r="G1198" s="97"/>
    </row>
    <row r="1199" spans="1:7" x14ac:dyDescent="0.25">
      <c r="A1199" s="107" t="s">
        <v>1023</v>
      </c>
      <c r="B1199" s="108" t="s">
        <v>543</v>
      </c>
      <c r="C1199" s="109" t="s">
        <v>2038</v>
      </c>
      <c r="D1199" s="110">
        <v>2359600</v>
      </c>
      <c r="E1199" s="110">
        <v>1339237.1000000001</v>
      </c>
      <c r="F1199" s="111">
        <v>1020362.9</v>
      </c>
      <c r="G1199" s="97"/>
    </row>
    <row r="1200" spans="1:7" x14ac:dyDescent="0.25">
      <c r="A1200" s="107" t="s">
        <v>501</v>
      </c>
      <c r="B1200" s="108" t="s">
        <v>543</v>
      </c>
      <c r="C1200" s="109" t="s">
        <v>2039</v>
      </c>
      <c r="D1200" s="110">
        <v>2359600</v>
      </c>
      <c r="E1200" s="110">
        <v>1339237.1000000001</v>
      </c>
      <c r="F1200" s="111">
        <v>1020362.9</v>
      </c>
      <c r="G1200" s="97"/>
    </row>
    <row r="1201" spans="1:7" ht="23.25" x14ac:dyDescent="0.25">
      <c r="A1201" s="107" t="s">
        <v>2040</v>
      </c>
      <c r="B1201" s="108" t="s">
        <v>543</v>
      </c>
      <c r="C1201" s="109" t="s">
        <v>2041</v>
      </c>
      <c r="D1201" s="110">
        <v>25000</v>
      </c>
      <c r="E1201" s="110" t="s">
        <v>46</v>
      </c>
      <c r="F1201" s="111">
        <v>25000</v>
      </c>
      <c r="G1201" s="97"/>
    </row>
    <row r="1202" spans="1:7" ht="45.75" x14ac:dyDescent="0.25">
      <c r="A1202" s="107" t="s">
        <v>2042</v>
      </c>
      <c r="B1202" s="108" t="s">
        <v>543</v>
      </c>
      <c r="C1202" s="109" t="s">
        <v>2043</v>
      </c>
      <c r="D1202" s="110">
        <v>25000</v>
      </c>
      <c r="E1202" s="110" t="s">
        <v>46</v>
      </c>
      <c r="F1202" s="111">
        <v>25000</v>
      </c>
      <c r="G1202" s="97"/>
    </row>
    <row r="1203" spans="1:7" ht="23.25" x14ac:dyDescent="0.25">
      <c r="A1203" s="107" t="s">
        <v>575</v>
      </c>
      <c r="B1203" s="108" t="s">
        <v>543</v>
      </c>
      <c r="C1203" s="109" t="s">
        <v>2044</v>
      </c>
      <c r="D1203" s="110">
        <v>25000</v>
      </c>
      <c r="E1203" s="110" t="s">
        <v>46</v>
      </c>
      <c r="F1203" s="111">
        <v>25000</v>
      </c>
      <c r="G1203" s="97"/>
    </row>
    <row r="1204" spans="1:7" ht="23.25" x14ac:dyDescent="0.25">
      <c r="A1204" s="107" t="s">
        <v>577</v>
      </c>
      <c r="B1204" s="108" t="s">
        <v>543</v>
      </c>
      <c r="C1204" s="109" t="s">
        <v>2045</v>
      </c>
      <c r="D1204" s="110">
        <v>25000</v>
      </c>
      <c r="E1204" s="110" t="s">
        <v>46</v>
      </c>
      <c r="F1204" s="111">
        <v>25000</v>
      </c>
      <c r="G1204" s="97"/>
    </row>
    <row r="1205" spans="1:7" x14ac:dyDescent="0.25">
      <c r="A1205" s="107" t="s">
        <v>579</v>
      </c>
      <c r="B1205" s="108" t="s">
        <v>543</v>
      </c>
      <c r="C1205" s="109" t="s">
        <v>2046</v>
      </c>
      <c r="D1205" s="110">
        <v>25000</v>
      </c>
      <c r="E1205" s="110" t="s">
        <v>46</v>
      </c>
      <c r="F1205" s="111">
        <v>25000</v>
      </c>
      <c r="G1205" s="97"/>
    </row>
    <row r="1206" spans="1:7" ht="34.5" x14ac:dyDescent="0.25">
      <c r="A1206" s="107" t="s">
        <v>1415</v>
      </c>
      <c r="B1206" s="108" t="s">
        <v>543</v>
      </c>
      <c r="C1206" s="109" t="s">
        <v>2047</v>
      </c>
      <c r="D1206" s="110">
        <v>26577974.34</v>
      </c>
      <c r="E1206" s="110">
        <v>3570000</v>
      </c>
      <c r="F1206" s="111">
        <v>23007974.34</v>
      </c>
      <c r="G1206" s="97"/>
    </row>
    <row r="1207" spans="1:7" x14ac:dyDescent="0.25">
      <c r="A1207" s="107" t="s">
        <v>569</v>
      </c>
      <c r="B1207" s="108" t="s">
        <v>543</v>
      </c>
      <c r="C1207" s="109" t="s">
        <v>2048</v>
      </c>
      <c r="D1207" s="110">
        <v>26577974.34</v>
      </c>
      <c r="E1207" s="110">
        <v>3570000</v>
      </c>
      <c r="F1207" s="111">
        <v>23007974.34</v>
      </c>
      <c r="G1207" s="97"/>
    </row>
    <row r="1208" spans="1:7" ht="23.25" x14ac:dyDescent="0.25">
      <c r="A1208" s="107" t="s">
        <v>1575</v>
      </c>
      <c r="B1208" s="108" t="s">
        <v>543</v>
      </c>
      <c r="C1208" s="109" t="s">
        <v>2049</v>
      </c>
      <c r="D1208" s="110">
        <v>26577974.34</v>
      </c>
      <c r="E1208" s="110">
        <v>3570000</v>
      </c>
      <c r="F1208" s="111">
        <v>23007974.34</v>
      </c>
      <c r="G1208" s="97"/>
    </row>
    <row r="1209" spans="1:7" ht="23.25" x14ac:dyDescent="0.25">
      <c r="A1209" s="107" t="s">
        <v>1420</v>
      </c>
      <c r="B1209" s="108" t="s">
        <v>543</v>
      </c>
      <c r="C1209" s="109" t="s">
        <v>2050</v>
      </c>
      <c r="D1209" s="110">
        <v>26577974.34</v>
      </c>
      <c r="E1209" s="110">
        <v>3570000</v>
      </c>
      <c r="F1209" s="111">
        <v>23007974.34</v>
      </c>
      <c r="G1209" s="97"/>
    </row>
    <row r="1210" spans="1:7" ht="23.25" x14ac:dyDescent="0.25">
      <c r="A1210" s="107" t="s">
        <v>873</v>
      </c>
      <c r="B1210" s="108" t="s">
        <v>543</v>
      </c>
      <c r="C1210" s="109" t="s">
        <v>2051</v>
      </c>
      <c r="D1210" s="110">
        <v>26577974.34</v>
      </c>
      <c r="E1210" s="110">
        <v>3570000</v>
      </c>
      <c r="F1210" s="111">
        <v>23007974.34</v>
      </c>
      <c r="G1210" s="97"/>
    </row>
    <row r="1211" spans="1:7" x14ac:dyDescent="0.25">
      <c r="A1211" s="107" t="s">
        <v>1050</v>
      </c>
      <c r="B1211" s="108" t="s">
        <v>543</v>
      </c>
      <c r="C1211" s="109" t="s">
        <v>2052</v>
      </c>
      <c r="D1211" s="110">
        <v>26577974.34</v>
      </c>
      <c r="E1211" s="110">
        <v>3570000</v>
      </c>
      <c r="F1211" s="111">
        <v>23007974.34</v>
      </c>
      <c r="G1211" s="97"/>
    </row>
    <row r="1212" spans="1:7" ht="57" x14ac:dyDescent="0.25">
      <c r="A1212" s="107" t="s">
        <v>1580</v>
      </c>
      <c r="B1212" s="108" t="s">
        <v>543</v>
      </c>
      <c r="C1212" s="109" t="s">
        <v>2053</v>
      </c>
      <c r="D1212" s="110">
        <v>26577974.34</v>
      </c>
      <c r="E1212" s="110">
        <v>3570000</v>
      </c>
      <c r="F1212" s="111">
        <v>23007974.34</v>
      </c>
      <c r="G1212" s="97"/>
    </row>
    <row r="1213" spans="1:7" s="89" customFormat="1" x14ac:dyDescent="0.25">
      <c r="A1213" s="120" t="s">
        <v>2054</v>
      </c>
      <c r="B1213" s="121" t="s">
        <v>543</v>
      </c>
      <c r="C1213" s="122" t="s">
        <v>2055</v>
      </c>
      <c r="D1213" s="123">
        <v>32964357.370000001</v>
      </c>
      <c r="E1213" s="123">
        <v>1301917.94</v>
      </c>
      <c r="F1213" s="124">
        <v>31662439.43</v>
      </c>
      <c r="G1213" s="125"/>
    </row>
    <row r="1214" spans="1:7" ht="34.5" x14ac:dyDescent="0.25">
      <c r="A1214" s="107" t="s">
        <v>2010</v>
      </c>
      <c r="B1214" s="108" t="s">
        <v>543</v>
      </c>
      <c r="C1214" s="109" t="s">
        <v>2056</v>
      </c>
      <c r="D1214" s="110">
        <v>32964357.370000001</v>
      </c>
      <c r="E1214" s="110">
        <v>1301917.94</v>
      </c>
      <c r="F1214" s="111">
        <v>31662439.43</v>
      </c>
      <c r="G1214" s="97"/>
    </row>
    <row r="1215" spans="1:7" x14ac:dyDescent="0.25">
      <c r="A1215" s="107" t="s">
        <v>569</v>
      </c>
      <c r="B1215" s="108" t="s">
        <v>543</v>
      </c>
      <c r="C1215" s="109" t="s">
        <v>2057</v>
      </c>
      <c r="D1215" s="110">
        <v>22515000</v>
      </c>
      <c r="E1215" s="110" t="s">
        <v>46</v>
      </c>
      <c r="F1215" s="111">
        <v>22515000</v>
      </c>
      <c r="G1215" s="97"/>
    </row>
    <row r="1216" spans="1:7" ht="23.25" x14ac:dyDescent="0.25">
      <c r="A1216" s="107" t="s">
        <v>2024</v>
      </c>
      <c r="B1216" s="108" t="s">
        <v>543</v>
      </c>
      <c r="C1216" s="109" t="s">
        <v>2058</v>
      </c>
      <c r="D1216" s="110">
        <v>22515000</v>
      </c>
      <c r="E1216" s="110" t="s">
        <v>46</v>
      </c>
      <c r="F1216" s="111">
        <v>22515000</v>
      </c>
      <c r="G1216" s="97"/>
    </row>
    <row r="1217" spans="1:7" ht="23.25" x14ac:dyDescent="0.25">
      <c r="A1217" s="107" t="s">
        <v>2059</v>
      </c>
      <c r="B1217" s="108" t="s">
        <v>543</v>
      </c>
      <c r="C1217" s="109" t="s">
        <v>2060</v>
      </c>
      <c r="D1217" s="110">
        <v>22515000</v>
      </c>
      <c r="E1217" s="110" t="s">
        <v>46</v>
      </c>
      <c r="F1217" s="111">
        <v>22515000</v>
      </c>
      <c r="G1217" s="97"/>
    </row>
    <row r="1218" spans="1:7" x14ac:dyDescent="0.25">
      <c r="A1218" s="107" t="s">
        <v>1023</v>
      </c>
      <c r="B1218" s="108" t="s">
        <v>543</v>
      </c>
      <c r="C1218" s="109" t="s">
        <v>2061</v>
      </c>
      <c r="D1218" s="110">
        <v>22515000</v>
      </c>
      <c r="E1218" s="110" t="s">
        <v>46</v>
      </c>
      <c r="F1218" s="111">
        <v>22515000</v>
      </c>
      <c r="G1218" s="97"/>
    </row>
    <row r="1219" spans="1:7" x14ac:dyDescent="0.25">
      <c r="A1219" s="107" t="s">
        <v>501</v>
      </c>
      <c r="B1219" s="108" t="s">
        <v>543</v>
      </c>
      <c r="C1219" s="109" t="s">
        <v>2062</v>
      </c>
      <c r="D1219" s="110">
        <v>22515000</v>
      </c>
      <c r="E1219" s="110" t="s">
        <v>46</v>
      </c>
      <c r="F1219" s="111">
        <v>22515000</v>
      </c>
      <c r="G1219" s="97"/>
    </row>
    <row r="1220" spans="1:7" x14ac:dyDescent="0.25">
      <c r="A1220" s="107" t="s">
        <v>624</v>
      </c>
      <c r="B1220" s="108" t="s">
        <v>543</v>
      </c>
      <c r="C1220" s="109" t="s">
        <v>2063</v>
      </c>
      <c r="D1220" s="110">
        <v>10449357.370000001</v>
      </c>
      <c r="E1220" s="110">
        <v>1301917.94</v>
      </c>
      <c r="F1220" s="111">
        <v>9147439.4299999997</v>
      </c>
      <c r="G1220" s="97"/>
    </row>
    <row r="1221" spans="1:7" x14ac:dyDescent="0.25">
      <c r="A1221" s="107" t="s">
        <v>2064</v>
      </c>
      <c r="B1221" s="108" t="s">
        <v>543</v>
      </c>
      <c r="C1221" s="109" t="s">
        <v>2065</v>
      </c>
      <c r="D1221" s="110">
        <v>10449357.370000001</v>
      </c>
      <c r="E1221" s="110">
        <v>1301917.94</v>
      </c>
      <c r="F1221" s="111">
        <v>9147439.4299999997</v>
      </c>
      <c r="G1221" s="97"/>
    </row>
    <row r="1222" spans="1:7" ht="23.25" x14ac:dyDescent="0.25">
      <c r="A1222" s="107" t="s">
        <v>2066</v>
      </c>
      <c r="B1222" s="108" t="s">
        <v>543</v>
      </c>
      <c r="C1222" s="109" t="s">
        <v>2067</v>
      </c>
      <c r="D1222" s="110">
        <v>5864635</v>
      </c>
      <c r="E1222" s="110">
        <v>455651.35</v>
      </c>
      <c r="F1222" s="111">
        <v>5408983.6500000004</v>
      </c>
      <c r="G1222" s="97"/>
    </row>
    <row r="1223" spans="1:7" x14ac:dyDescent="0.25">
      <c r="A1223" s="107" t="s">
        <v>1023</v>
      </c>
      <c r="B1223" s="108" t="s">
        <v>543</v>
      </c>
      <c r="C1223" s="109" t="s">
        <v>2068</v>
      </c>
      <c r="D1223" s="110">
        <v>5864635</v>
      </c>
      <c r="E1223" s="110">
        <v>455651.35</v>
      </c>
      <c r="F1223" s="111">
        <v>5408983.6500000004</v>
      </c>
      <c r="G1223" s="97"/>
    </row>
    <row r="1224" spans="1:7" x14ac:dyDescent="0.25">
      <c r="A1224" s="107" t="s">
        <v>501</v>
      </c>
      <c r="B1224" s="108" t="s">
        <v>543</v>
      </c>
      <c r="C1224" s="109" t="s">
        <v>2069</v>
      </c>
      <c r="D1224" s="110">
        <v>5864635</v>
      </c>
      <c r="E1224" s="110">
        <v>455651.35</v>
      </c>
      <c r="F1224" s="111">
        <v>5408983.6500000004</v>
      </c>
      <c r="G1224" s="97"/>
    </row>
    <row r="1225" spans="1:7" ht="34.5" x14ac:dyDescent="0.25">
      <c r="A1225" s="160" t="s">
        <v>2225</v>
      </c>
      <c r="B1225" s="108" t="s">
        <v>543</v>
      </c>
      <c r="C1225" s="109" t="s">
        <v>2070</v>
      </c>
      <c r="D1225" s="110">
        <v>2660440.7999999998</v>
      </c>
      <c r="E1225" s="110">
        <v>765308.69</v>
      </c>
      <c r="F1225" s="111">
        <v>1895132.11</v>
      </c>
      <c r="G1225" s="97"/>
    </row>
    <row r="1226" spans="1:7" x14ac:dyDescent="0.25">
      <c r="A1226" s="107" t="s">
        <v>1023</v>
      </c>
      <c r="B1226" s="108" t="s">
        <v>543</v>
      </c>
      <c r="C1226" s="109" t="s">
        <v>2071</v>
      </c>
      <c r="D1226" s="110">
        <v>2660440.7999999998</v>
      </c>
      <c r="E1226" s="110">
        <v>765308.69</v>
      </c>
      <c r="F1226" s="111">
        <v>1895132.11</v>
      </c>
      <c r="G1226" s="97"/>
    </row>
    <row r="1227" spans="1:7" x14ac:dyDescent="0.25">
      <c r="A1227" s="107" t="s">
        <v>501</v>
      </c>
      <c r="B1227" s="108" t="s">
        <v>543</v>
      </c>
      <c r="C1227" s="109" t="s">
        <v>2072</v>
      </c>
      <c r="D1227" s="110">
        <v>2660440.7999999998</v>
      </c>
      <c r="E1227" s="110">
        <v>765308.69</v>
      </c>
      <c r="F1227" s="111">
        <v>1895132.11</v>
      </c>
      <c r="G1227" s="97"/>
    </row>
    <row r="1228" spans="1:7" ht="34.5" x14ac:dyDescent="0.25">
      <c r="A1228" s="160" t="s">
        <v>2226</v>
      </c>
      <c r="B1228" s="108" t="s">
        <v>543</v>
      </c>
      <c r="C1228" s="109" t="s">
        <v>2073</v>
      </c>
      <c r="D1228" s="110">
        <v>369739.57</v>
      </c>
      <c r="E1228" s="110">
        <v>80957.899999999994</v>
      </c>
      <c r="F1228" s="111">
        <v>288781.67</v>
      </c>
      <c r="G1228" s="97"/>
    </row>
    <row r="1229" spans="1:7" x14ac:dyDescent="0.25">
      <c r="A1229" s="107" t="s">
        <v>1023</v>
      </c>
      <c r="B1229" s="108" t="s">
        <v>543</v>
      </c>
      <c r="C1229" s="109" t="s">
        <v>2074</v>
      </c>
      <c r="D1229" s="110">
        <v>369739.57</v>
      </c>
      <c r="E1229" s="110">
        <v>80957.899999999994</v>
      </c>
      <c r="F1229" s="111">
        <v>288781.67</v>
      </c>
      <c r="G1229" s="97"/>
    </row>
    <row r="1230" spans="1:7" x14ac:dyDescent="0.25">
      <c r="A1230" s="107" t="s">
        <v>501</v>
      </c>
      <c r="B1230" s="108" t="s">
        <v>543</v>
      </c>
      <c r="C1230" s="109" t="s">
        <v>2075</v>
      </c>
      <c r="D1230" s="110">
        <v>369739.57</v>
      </c>
      <c r="E1230" s="110">
        <v>80957.899999999994</v>
      </c>
      <c r="F1230" s="111">
        <v>288781.67</v>
      </c>
      <c r="G1230" s="97"/>
    </row>
    <row r="1231" spans="1:7" ht="23.25" x14ac:dyDescent="0.25">
      <c r="A1231" s="160" t="s">
        <v>2227</v>
      </c>
      <c r="B1231" s="108" t="s">
        <v>543</v>
      </c>
      <c r="C1231" s="109" t="s">
        <v>2076</v>
      </c>
      <c r="D1231" s="110">
        <v>1554542</v>
      </c>
      <c r="E1231" s="110" t="s">
        <v>46</v>
      </c>
      <c r="F1231" s="111">
        <v>1554542</v>
      </c>
      <c r="G1231" s="97"/>
    </row>
    <row r="1232" spans="1:7" x14ac:dyDescent="0.25">
      <c r="A1232" s="107" t="s">
        <v>1023</v>
      </c>
      <c r="B1232" s="108" t="s">
        <v>543</v>
      </c>
      <c r="C1232" s="109" t="s">
        <v>2077</v>
      </c>
      <c r="D1232" s="110">
        <v>1554542</v>
      </c>
      <c r="E1232" s="110" t="s">
        <v>46</v>
      </c>
      <c r="F1232" s="111">
        <v>1554542</v>
      </c>
      <c r="G1232" s="97"/>
    </row>
    <row r="1233" spans="1:7" x14ac:dyDescent="0.25">
      <c r="A1233" s="107" t="s">
        <v>501</v>
      </c>
      <c r="B1233" s="108" t="s">
        <v>543</v>
      </c>
      <c r="C1233" s="109" t="s">
        <v>2078</v>
      </c>
      <c r="D1233" s="110">
        <v>1554542</v>
      </c>
      <c r="E1233" s="110" t="s">
        <v>46</v>
      </c>
      <c r="F1233" s="111">
        <v>1554542</v>
      </c>
      <c r="G1233" s="97"/>
    </row>
    <row r="1234" spans="1:7" s="89" customFormat="1" ht="22.5" x14ac:dyDescent="0.25">
      <c r="A1234" s="120" t="s">
        <v>2079</v>
      </c>
      <c r="B1234" s="121" t="s">
        <v>543</v>
      </c>
      <c r="C1234" s="122" t="s">
        <v>2080</v>
      </c>
      <c r="D1234" s="123">
        <v>277500</v>
      </c>
      <c r="E1234" s="123" t="s">
        <v>46</v>
      </c>
      <c r="F1234" s="124">
        <v>277500</v>
      </c>
      <c r="G1234" s="125"/>
    </row>
    <row r="1235" spans="1:7" s="89" customFormat="1" ht="22.5" x14ac:dyDescent="0.25">
      <c r="A1235" s="120" t="s">
        <v>2081</v>
      </c>
      <c r="B1235" s="121" t="s">
        <v>543</v>
      </c>
      <c r="C1235" s="122" t="s">
        <v>2082</v>
      </c>
      <c r="D1235" s="123">
        <v>277500</v>
      </c>
      <c r="E1235" s="123" t="s">
        <v>46</v>
      </c>
      <c r="F1235" s="124">
        <v>277500</v>
      </c>
      <c r="G1235" s="125"/>
    </row>
    <row r="1236" spans="1:7" ht="45.75" x14ac:dyDescent="0.25">
      <c r="A1236" s="107" t="s">
        <v>738</v>
      </c>
      <c r="B1236" s="108" t="s">
        <v>543</v>
      </c>
      <c r="C1236" s="109" t="s">
        <v>2083</v>
      </c>
      <c r="D1236" s="110">
        <v>277500</v>
      </c>
      <c r="E1236" s="110" t="s">
        <v>46</v>
      </c>
      <c r="F1236" s="111">
        <v>277500</v>
      </c>
      <c r="G1236" s="97"/>
    </row>
    <row r="1237" spans="1:7" x14ac:dyDescent="0.25">
      <c r="A1237" s="107" t="s">
        <v>569</v>
      </c>
      <c r="B1237" s="108" t="s">
        <v>543</v>
      </c>
      <c r="C1237" s="109" t="s">
        <v>2084</v>
      </c>
      <c r="D1237" s="110">
        <v>277500</v>
      </c>
      <c r="E1237" s="110" t="s">
        <v>46</v>
      </c>
      <c r="F1237" s="111">
        <v>277500</v>
      </c>
      <c r="G1237" s="97"/>
    </row>
    <row r="1238" spans="1:7" ht="34.5" x14ac:dyDescent="0.25">
      <c r="A1238" s="107" t="s">
        <v>2085</v>
      </c>
      <c r="B1238" s="108" t="s">
        <v>543</v>
      </c>
      <c r="C1238" s="109" t="s">
        <v>2086</v>
      </c>
      <c r="D1238" s="110">
        <v>277500</v>
      </c>
      <c r="E1238" s="110" t="s">
        <v>46</v>
      </c>
      <c r="F1238" s="111">
        <v>277500</v>
      </c>
      <c r="G1238" s="97"/>
    </row>
    <row r="1239" spans="1:7" x14ac:dyDescent="0.25">
      <c r="A1239" s="107" t="s">
        <v>2087</v>
      </c>
      <c r="B1239" s="108" t="s">
        <v>543</v>
      </c>
      <c r="C1239" s="109" t="s">
        <v>2088</v>
      </c>
      <c r="D1239" s="110">
        <v>277500</v>
      </c>
      <c r="E1239" s="110" t="s">
        <v>46</v>
      </c>
      <c r="F1239" s="111">
        <v>277500</v>
      </c>
      <c r="G1239" s="97"/>
    </row>
    <row r="1240" spans="1:7" x14ac:dyDescent="0.25">
      <c r="A1240" s="107" t="s">
        <v>2089</v>
      </c>
      <c r="B1240" s="108" t="s">
        <v>543</v>
      </c>
      <c r="C1240" s="109" t="s">
        <v>2090</v>
      </c>
      <c r="D1240" s="110">
        <v>277500</v>
      </c>
      <c r="E1240" s="110" t="s">
        <v>46</v>
      </c>
      <c r="F1240" s="111">
        <v>277500</v>
      </c>
      <c r="G1240" s="97"/>
    </row>
    <row r="1241" spans="1:7" x14ac:dyDescent="0.25">
      <c r="A1241" s="107" t="s">
        <v>2091</v>
      </c>
      <c r="B1241" s="108" t="s">
        <v>543</v>
      </c>
      <c r="C1241" s="109" t="s">
        <v>2092</v>
      </c>
      <c r="D1241" s="110">
        <v>277500</v>
      </c>
      <c r="E1241" s="110" t="s">
        <v>46</v>
      </c>
      <c r="F1241" s="111">
        <v>277500</v>
      </c>
      <c r="G1241" s="97"/>
    </row>
    <row r="1242" spans="1:7" s="89" customFormat="1" ht="33" x14ac:dyDescent="0.25">
      <c r="A1242" s="120" t="s">
        <v>2093</v>
      </c>
      <c r="B1242" s="121" t="s">
        <v>543</v>
      </c>
      <c r="C1242" s="122" t="s">
        <v>2094</v>
      </c>
      <c r="D1242" s="123">
        <v>252607655</v>
      </c>
      <c r="E1242" s="123">
        <v>205412673</v>
      </c>
      <c r="F1242" s="124">
        <v>47194982</v>
      </c>
      <c r="G1242" s="125"/>
    </row>
    <row r="1243" spans="1:7" s="89" customFormat="1" ht="33" x14ac:dyDescent="0.25">
      <c r="A1243" s="120" t="s">
        <v>2095</v>
      </c>
      <c r="B1243" s="121" t="s">
        <v>543</v>
      </c>
      <c r="C1243" s="122" t="s">
        <v>2096</v>
      </c>
      <c r="D1243" s="123">
        <v>213932600</v>
      </c>
      <c r="E1243" s="123">
        <v>172382790</v>
      </c>
      <c r="F1243" s="124">
        <v>41549810</v>
      </c>
      <c r="G1243" s="125"/>
    </row>
    <row r="1244" spans="1:7" ht="45.75" x14ac:dyDescent="0.25">
      <c r="A1244" s="107" t="s">
        <v>738</v>
      </c>
      <c r="B1244" s="108" t="s">
        <v>543</v>
      </c>
      <c r="C1244" s="109" t="s">
        <v>2097</v>
      </c>
      <c r="D1244" s="110">
        <v>213932600</v>
      </c>
      <c r="E1244" s="110">
        <v>172382790</v>
      </c>
      <c r="F1244" s="111">
        <v>41549810</v>
      </c>
      <c r="G1244" s="97"/>
    </row>
    <row r="1245" spans="1:7" x14ac:dyDescent="0.25">
      <c r="A1245" s="107" t="s">
        <v>569</v>
      </c>
      <c r="B1245" s="108" t="s">
        <v>543</v>
      </c>
      <c r="C1245" s="109" t="s">
        <v>2098</v>
      </c>
      <c r="D1245" s="110">
        <v>213932600</v>
      </c>
      <c r="E1245" s="110">
        <v>172382790</v>
      </c>
      <c r="F1245" s="111">
        <v>41549810</v>
      </c>
      <c r="G1245" s="97"/>
    </row>
    <row r="1246" spans="1:7" ht="45.75" x14ac:dyDescent="0.25">
      <c r="A1246" s="107" t="s">
        <v>741</v>
      </c>
      <c r="B1246" s="108" t="s">
        <v>543</v>
      </c>
      <c r="C1246" s="109" t="s">
        <v>2099</v>
      </c>
      <c r="D1246" s="110">
        <v>213932600</v>
      </c>
      <c r="E1246" s="110">
        <v>172382790</v>
      </c>
      <c r="F1246" s="111">
        <v>41549810</v>
      </c>
      <c r="G1246" s="97"/>
    </row>
    <row r="1247" spans="1:7" ht="34.5" x14ac:dyDescent="0.25">
      <c r="A1247" s="107" t="s">
        <v>2100</v>
      </c>
      <c r="B1247" s="108" t="s">
        <v>543</v>
      </c>
      <c r="C1247" s="109" t="s">
        <v>2101</v>
      </c>
      <c r="D1247" s="110">
        <v>69133500</v>
      </c>
      <c r="E1247" s="110">
        <v>42063600</v>
      </c>
      <c r="F1247" s="111">
        <v>27069900</v>
      </c>
      <c r="G1247" s="97"/>
    </row>
    <row r="1248" spans="1:7" x14ac:dyDescent="0.25">
      <c r="A1248" s="107" t="s">
        <v>1023</v>
      </c>
      <c r="B1248" s="108" t="s">
        <v>543</v>
      </c>
      <c r="C1248" s="109" t="s">
        <v>2102</v>
      </c>
      <c r="D1248" s="110">
        <v>69133500</v>
      </c>
      <c r="E1248" s="110">
        <v>42063600</v>
      </c>
      <c r="F1248" s="111">
        <v>27069900</v>
      </c>
      <c r="G1248" s="97"/>
    </row>
    <row r="1249" spans="1:7" x14ac:dyDescent="0.25">
      <c r="A1249" s="107" t="s">
        <v>2103</v>
      </c>
      <c r="B1249" s="108" t="s">
        <v>543</v>
      </c>
      <c r="C1249" s="109" t="s">
        <v>2104</v>
      </c>
      <c r="D1249" s="110">
        <v>69133500</v>
      </c>
      <c r="E1249" s="110">
        <v>42063600</v>
      </c>
      <c r="F1249" s="111">
        <v>27069900</v>
      </c>
      <c r="G1249" s="97"/>
    </row>
    <row r="1250" spans="1:7" x14ac:dyDescent="0.25">
      <c r="A1250" s="107" t="s">
        <v>422</v>
      </c>
      <c r="B1250" s="108" t="s">
        <v>543</v>
      </c>
      <c r="C1250" s="109" t="s">
        <v>2105</v>
      </c>
      <c r="D1250" s="110">
        <v>69133500</v>
      </c>
      <c r="E1250" s="110">
        <v>42063600</v>
      </c>
      <c r="F1250" s="111">
        <v>27069900</v>
      </c>
      <c r="G1250" s="97"/>
    </row>
    <row r="1251" spans="1:7" ht="45.75" x14ac:dyDescent="0.25">
      <c r="A1251" s="107" t="s">
        <v>743</v>
      </c>
      <c r="B1251" s="108" t="s">
        <v>543</v>
      </c>
      <c r="C1251" s="109" t="s">
        <v>2106</v>
      </c>
      <c r="D1251" s="110">
        <v>144799100</v>
      </c>
      <c r="E1251" s="110">
        <v>130319190</v>
      </c>
      <c r="F1251" s="111">
        <v>14479910</v>
      </c>
      <c r="G1251" s="97"/>
    </row>
    <row r="1252" spans="1:7" x14ac:dyDescent="0.25">
      <c r="A1252" s="107" t="s">
        <v>1023</v>
      </c>
      <c r="B1252" s="108" t="s">
        <v>543</v>
      </c>
      <c r="C1252" s="109" t="s">
        <v>2107</v>
      </c>
      <c r="D1252" s="110">
        <v>144799100</v>
      </c>
      <c r="E1252" s="110">
        <v>130319190</v>
      </c>
      <c r="F1252" s="111">
        <v>14479910</v>
      </c>
      <c r="G1252" s="97"/>
    </row>
    <row r="1253" spans="1:7" x14ac:dyDescent="0.25">
      <c r="A1253" s="107" t="s">
        <v>2103</v>
      </c>
      <c r="B1253" s="108" t="s">
        <v>543</v>
      </c>
      <c r="C1253" s="109" t="s">
        <v>2108</v>
      </c>
      <c r="D1253" s="110">
        <v>144799100</v>
      </c>
      <c r="E1253" s="110">
        <v>130319190</v>
      </c>
      <c r="F1253" s="111">
        <v>14479910</v>
      </c>
      <c r="G1253" s="97"/>
    </row>
    <row r="1254" spans="1:7" x14ac:dyDescent="0.25">
      <c r="A1254" s="107" t="s">
        <v>422</v>
      </c>
      <c r="B1254" s="108" t="s">
        <v>543</v>
      </c>
      <c r="C1254" s="109" t="s">
        <v>2109</v>
      </c>
      <c r="D1254" s="110">
        <v>144799100</v>
      </c>
      <c r="E1254" s="110">
        <v>130319190</v>
      </c>
      <c r="F1254" s="111">
        <v>14479910</v>
      </c>
      <c r="G1254" s="97"/>
    </row>
    <row r="1255" spans="1:7" s="89" customFormat="1" x14ac:dyDescent="0.25">
      <c r="A1255" s="120" t="s">
        <v>2110</v>
      </c>
      <c r="B1255" s="121" t="s">
        <v>543</v>
      </c>
      <c r="C1255" s="122" t="s">
        <v>2111</v>
      </c>
      <c r="D1255" s="123">
        <v>38675055</v>
      </c>
      <c r="E1255" s="123">
        <v>33029883</v>
      </c>
      <c r="F1255" s="124">
        <v>5645172</v>
      </c>
      <c r="G1255" s="125"/>
    </row>
    <row r="1256" spans="1:7" x14ac:dyDescent="0.25">
      <c r="A1256" s="107" t="s">
        <v>727</v>
      </c>
      <c r="B1256" s="108" t="s">
        <v>543</v>
      </c>
      <c r="C1256" s="109" t="s">
        <v>2112</v>
      </c>
      <c r="D1256" s="110">
        <v>38675055</v>
      </c>
      <c r="E1256" s="110">
        <v>33029883</v>
      </c>
      <c r="F1256" s="111">
        <v>5645172</v>
      </c>
      <c r="G1256" s="97"/>
    </row>
    <row r="1257" spans="1:7" x14ac:dyDescent="0.25">
      <c r="A1257" s="107" t="s">
        <v>551</v>
      </c>
      <c r="B1257" s="108" t="s">
        <v>543</v>
      </c>
      <c r="C1257" s="109" t="s">
        <v>2113</v>
      </c>
      <c r="D1257" s="110">
        <v>38675055</v>
      </c>
      <c r="E1257" s="110">
        <v>33029883</v>
      </c>
      <c r="F1257" s="111">
        <v>5645172</v>
      </c>
      <c r="G1257" s="97"/>
    </row>
    <row r="1258" spans="1:7" x14ac:dyDescent="0.25">
      <c r="A1258" s="107" t="s">
        <v>551</v>
      </c>
      <c r="B1258" s="108" t="s">
        <v>543</v>
      </c>
      <c r="C1258" s="109" t="s">
        <v>2114</v>
      </c>
      <c r="D1258" s="110">
        <v>38675055</v>
      </c>
      <c r="E1258" s="110">
        <v>33029883</v>
      </c>
      <c r="F1258" s="111">
        <v>5645172</v>
      </c>
      <c r="G1258" s="97"/>
    </row>
    <row r="1259" spans="1:7" ht="34.5" x14ac:dyDescent="0.25">
      <c r="A1259" s="107" t="s">
        <v>2115</v>
      </c>
      <c r="B1259" s="108" t="s">
        <v>543</v>
      </c>
      <c r="C1259" s="109" t="s">
        <v>2116</v>
      </c>
      <c r="D1259" s="110">
        <v>38675055</v>
      </c>
      <c r="E1259" s="110">
        <v>33029883</v>
      </c>
      <c r="F1259" s="111">
        <v>5645172</v>
      </c>
      <c r="G1259" s="97"/>
    </row>
    <row r="1260" spans="1:7" x14ac:dyDescent="0.25">
      <c r="A1260" s="107" t="s">
        <v>1023</v>
      </c>
      <c r="B1260" s="108" t="s">
        <v>543</v>
      </c>
      <c r="C1260" s="109" t="s">
        <v>2117</v>
      </c>
      <c r="D1260" s="110">
        <v>38675055</v>
      </c>
      <c r="E1260" s="110">
        <v>33029883</v>
      </c>
      <c r="F1260" s="111">
        <v>5645172</v>
      </c>
      <c r="G1260" s="97"/>
    </row>
    <row r="1261" spans="1:7" x14ac:dyDescent="0.25">
      <c r="A1261" s="107" t="s">
        <v>501</v>
      </c>
      <c r="B1261" s="108" t="s">
        <v>543</v>
      </c>
      <c r="C1261" s="109" t="s">
        <v>2118</v>
      </c>
      <c r="D1261" s="110">
        <v>38675055</v>
      </c>
      <c r="E1261" s="110">
        <v>33029883</v>
      </c>
      <c r="F1261" s="111">
        <v>5645172</v>
      </c>
      <c r="G1261" s="97"/>
    </row>
    <row r="1262" spans="1:7" ht="24" customHeight="1" x14ac:dyDescent="0.25">
      <c r="A1262" s="112" t="s">
        <v>2119</v>
      </c>
      <c r="B1262" s="113" t="s">
        <v>2120</v>
      </c>
      <c r="C1262" s="114" t="s">
        <v>32</v>
      </c>
      <c r="D1262" s="115">
        <v>-214415650.91</v>
      </c>
      <c r="E1262" s="115">
        <v>141188664.06999999</v>
      </c>
      <c r="F1262" s="116" t="s">
        <v>32</v>
      </c>
      <c r="G1262" s="98"/>
    </row>
    <row r="1263" spans="1:7" ht="15" customHeight="1" x14ac:dyDescent="0.25">
      <c r="A1263" s="100"/>
      <c r="B1263" s="101"/>
      <c r="C1263" s="101"/>
      <c r="D1263" s="101"/>
      <c r="E1263" s="101"/>
      <c r="F1263" s="101"/>
      <c r="G1263" s="15"/>
    </row>
  </sheetData>
  <autoFilter ref="A6:G1262" xr:uid="{00000000-0001-0000-0100-000000000000}"/>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74"/>
  <sheetViews>
    <sheetView zoomScaleNormal="100" zoomScaleSheetLayoutView="100" workbookViewId="0">
      <selection activeCell="A33" sqref="A33:XFD33"/>
    </sheetView>
  </sheetViews>
  <sheetFormatPr defaultRowHeight="15" x14ac:dyDescent="0.25"/>
  <cols>
    <col min="1" max="1" width="45.14062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29"/>
      <c r="B1" s="30"/>
      <c r="C1" s="31"/>
      <c r="D1" s="18"/>
      <c r="E1" s="32"/>
      <c r="F1" s="28" t="s">
        <v>2121</v>
      </c>
      <c r="G1" s="15"/>
    </row>
    <row r="2" spans="1:7" ht="14.1" customHeight="1" x14ac:dyDescent="0.25">
      <c r="A2" s="48" t="s">
        <v>2122</v>
      </c>
      <c r="B2" s="49"/>
      <c r="C2" s="49"/>
      <c r="D2" s="49"/>
      <c r="E2" s="49"/>
      <c r="F2" s="49"/>
      <c r="G2" s="15"/>
    </row>
    <row r="3" spans="1:7" ht="12" customHeight="1" x14ac:dyDescent="0.25">
      <c r="A3" s="126"/>
      <c r="B3" s="127"/>
      <c r="C3" s="128"/>
      <c r="D3" s="129"/>
      <c r="E3" s="130"/>
      <c r="F3" s="131"/>
      <c r="G3" s="15"/>
    </row>
    <row r="4" spans="1:7" ht="13.5" customHeight="1" x14ac:dyDescent="0.25">
      <c r="A4" s="68" t="s">
        <v>21</v>
      </c>
      <c r="B4" s="68" t="s">
        <v>22</v>
      </c>
      <c r="C4" s="68" t="s">
        <v>2123</v>
      </c>
      <c r="D4" s="68" t="s">
        <v>24</v>
      </c>
      <c r="E4" s="68" t="s">
        <v>25</v>
      </c>
      <c r="F4" s="68" t="s">
        <v>26</v>
      </c>
      <c r="G4" s="15"/>
    </row>
    <row r="5" spans="1:7" ht="12" customHeight="1" x14ac:dyDescent="0.25">
      <c r="A5" s="70"/>
      <c r="B5" s="70"/>
      <c r="C5" s="70"/>
      <c r="D5" s="70"/>
      <c r="E5" s="70"/>
      <c r="F5" s="70"/>
      <c r="G5" s="15"/>
    </row>
    <row r="6" spans="1:7" ht="12" customHeight="1" x14ac:dyDescent="0.25">
      <c r="A6" s="70"/>
      <c r="B6" s="70"/>
      <c r="C6" s="70"/>
      <c r="D6" s="70"/>
      <c r="E6" s="70"/>
      <c r="F6" s="70"/>
      <c r="G6" s="15"/>
    </row>
    <row r="7" spans="1:7" ht="11.25" customHeight="1" x14ac:dyDescent="0.25">
      <c r="A7" s="70"/>
      <c r="B7" s="70"/>
      <c r="C7" s="70"/>
      <c r="D7" s="70"/>
      <c r="E7" s="70"/>
      <c r="F7" s="70"/>
      <c r="G7" s="15"/>
    </row>
    <row r="8" spans="1:7" ht="10.5" customHeight="1" x14ac:dyDescent="0.25">
      <c r="A8" s="70"/>
      <c r="B8" s="70"/>
      <c r="C8" s="70"/>
      <c r="D8" s="70"/>
      <c r="E8" s="70"/>
      <c r="F8" s="70"/>
      <c r="G8" s="15"/>
    </row>
    <row r="9" spans="1:7" ht="12" customHeight="1" x14ac:dyDescent="0.25">
      <c r="A9" s="72">
        <v>1</v>
      </c>
      <c r="B9" s="73">
        <v>2</v>
      </c>
      <c r="C9" s="102">
        <v>3</v>
      </c>
      <c r="D9" s="103" t="s">
        <v>27</v>
      </c>
      <c r="E9" s="103" t="s">
        <v>28</v>
      </c>
      <c r="F9" s="103" t="s">
        <v>29</v>
      </c>
      <c r="G9" s="15"/>
    </row>
    <row r="10" spans="1:7" s="89" customFormat="1" ht="18" customHeight="1" x14ac:dyDescent="0.25">
      <c r="A10" s="151" t="s">
        <v>2124</v>
      </c>
      <c r="B10" s="152">
        <v>500</v>
      </c>
      <c r="C10" s="153" t="s">
        <v>32</v>
      </c>
      <c r="D10" s="87">
        <v>214415650.91</v>
      </c>
      <c r="E10" s="87">
        <v>-141188664.06999999</v>
      </c>
      <c r="F10" s="118">
        <v>355604314.98000002</v>
      </c>
      <c r="G10" s="154"/>
    </row>
    <row r="11" spans="1:7" ht="12" customHeight="1" x14ac:dyDescent="0.25">
      <c r="A11" s="137" t="s">
        <v>33</v>
      </c>
      <c r="B11" s="138"/>
      <c r="C11" s="139"/>
      <c r="D11" s="140"/>
      <c r="E11" s="140"/>
      <c r="F11" s="141"/>
      <c r="G11" s="15"/>
    </row>
    <row r="12" spans="1:7" ht="18" customHeight="1" x14ac:dyDescent="0.25">
      <c r="A12" s="142" t="s">
        <v>2125</v>
      </c>
      <c r="B12" s="138">
        <v>520</v>
      </c>
      <c r="C12" s="139" t="s">
        <v>32</v>
      </c>
      <c r="D12" s="143">
        <v>105959100</v>
      </c>
      <c r="E12" s="143" t="s">
        <v>46</v>
      </c>
      <c r="F12" s="144">
        <v>105959100</v>
      </c>
      <c r="G12" s="15"/>
    </row>
    <row r="13" spans="1:7" ht="12" customHeight="1" x14ac:dyDescent="0.25">
      <c r="A13" s="145" t="s">
        <v>2126</v>
      </c>
      <c r="B13" s="138"/>
      <c r="C13" s="139"/>
      <c r="D13" s="140"/>
      <c r="E13" s="140"/>
      <c r="F13" s="141"/>
      <c r="G13" s="15"/>
    </row>
    <row r="14" spans="1:7" s="89" customFormat="1" ht="22.5" x14ac:dyDescent="0.25">
      <c r="A14" s="120" t="s">
        <v>2127</v>
      </c>
      <c r="B14" s="155">
        <v>520</v>
      </c>
      <c r="C14" s="156" t="s">
        <v>2128</v>
      </c>
      <c r="D14" s="157">
        <v>105959100</v>
      </c>
      <c r="E14" s="157" t="s">
        <v>46</v>
      </c>
      <c r="F14" s="158">
        <v>105959100</v>
      </c>
      <c r="G14" s="154"/>
    </row>
    <row r="15" spans="1:7" ht="23.25" x14ac:dyDescent="0.25">
      <c r="A15" s="107" t="s">
        <v>2129</v>
      </c>
      <c r="B15" s="138">
        <v>520</v>
      </c>
      <c r="C15" s="139" t="s">
        <v>2130</v>
      </c>
      <c r="D15" s="143">
        <v>105959100</v>
      </c>
      <c r="E15" s="143" t="s">
        <v>46</v>
      </c>
      <c r="F15" s="144">
        <v>105959100</v>
      </c>
      <c r="G15" s="15"/>
    </row>
    <row r="16" spans="1:7" ht="23.25" x14ac:dyDescent="0.25">
      <c r="A16" s="107" t="s">
        <v>2131</v>
      </c>
      <c r="B16" s="138">
        <v>520</v>
      </c>
      <c r="C16" s="139" t="s">
        <v>2132</v>
      </c>
      <c r="D16" s="143">
        <v>105959100</v>
      </c>
      <c r="E16" s="143" t="s">
        <v>46</v>
      </c>
      <c r="F16" s="144">
        <v>105959100</v>
      </c>
      <c r="G16" s="15"/>
    </row>
    <row r="17" spans="1:7" ht="23.25" x14ac:dyDescent="0.25">
      <c r="A17" s="107" t="s">
        <v>2133</v>
      </c>
      <c r="B17" s="138">
        <v>520</v>
      </c>
      <c r="C17" s="139" t="s">
        <v>2134</v>
      </c>
      <c r="D17" s="143" t="s">
        <v>46</v>
      </c>
      <c r="E17" s="143" t="s">
        <v>46</v>
      </c>
      <c r="F17" s="144" t="s">
        <v>46</v>
      </c>
      <c r="G17" s="15"/>
    </row>
    <row r="18" spans="1:7" ht="34.5" x14ac:dyDescent="0.25">
      <c r="A18" s="107" t="s">
        <v>2135</v>
      </c>
      <c r="B18" s="138">
        <v>520</v>
      </c>
      <c r="C18" s="139" t="s">
        <v>2136</v>
      </c>
      <c r="D18" s="143" t="s">
        <v>46</v>
      </c>
      <c r="E18" s="143" t="s">
        <v>46</v>
      </c>
      <c r="F18" s="144" t="s">
        <v>46</v>
      </c>
      <c r="G18" s="15"/>
    </row>
    <row r="19" spans="1:7" s="89" customFormat="1" ht="33" x14ac:dyDescent="0.25">
      <c r="A19" s="120" t="s">
        <v>2137</v>
      </c>
      <c r="B19" s="155">
        <v>520</v>
      </c>
      <c r="C19" s="156" t="s">
        <v>2138</v>
      </c>
      <c r="D19" s="157">
        <v>50000000</v>
      </c>
      <c r="E19" s="157" t="s">
        <v>46</v>
      </c>
      <c r="F19" s="158">
        <v>50000000</v>
      </c>
      <c r="G19" s="154"/>
    </row>
    <row r="20" spans="1:7" ht="34.5" x14ac:dyDescent="0.25">
      <c r="A20" s="107" t="s">
        <v>2139</v>
      </c>
      <c r="B20" s="138">
        <v>520</v>
      </c>
      <c r="C20" s="139" t="s">
        <v>2140</v>
      </c>
      <c r="D20" s="143">
        <v>50000000</v>
      </c>
      <c r="E20" s="143" t="s">
        <v>46</v>
      </c>
      <c r="F20" s="144">
        <v>50000000</v>
      </c>
      <c r="G20" s="15"/>
    </row>
    <row r="21" spans="1:7" s="89" customFormat="1" ht="33" x14ac:dyDescent="0.25">
      <c r="A21" s="120" t="s">
        <v>2141</v>
      </c>
      <c r="B21" s="155">
        <v>520</v>
      </c>
      <c r="C21" s="156" t="s">
        <v>2142</v>
      </c>
      <c r="D21" s="157">
        <v>-50000000</v>
      </c>
      <c r="E21" s="157" t="s">
        <v>46</v>
      </c>
      <c r="F21" s="158">
        <v>-50000000</v>
      </c>
      <c r="G21" s="154"/>
    </row>
    <row r="22" spans="1:7" ht="34.5" x14ac:dyDescent="0.25">
      <c r="A22" s="107" t="s">
        <v>2143</v>
      </c>
      <c r="B22" s="138">
        <v>520</v>
      </c>
      <c r="C22" s="139" t="s">
        <v>2144</v>
      </c>
      <c r="D22" s="143">
        <v>-50000000</v>
      </c>
      <c r="E22" s="143" t="s">
        <v>46</v>
      </c>
      <c r="F22" s="144">
        <v>-50000000</v>
      </c>
      <c r="G22" s="15"/>
    </row>
    <row r="23" spans="1:7" ht="23.25" x14ac:dyDescent="0.25">
      <c r="A23" s="107" t="s">
        <v>2145</v>
      </c>
      <c r="B23" s="138">
        <v>520</v>
      </c>
      <c r="C23" s="139" t="s">
        <v>2146</v>
      </c>
      <c r="D23" s="143" t="s">
        <v>46</v>
      </c>
      <c r="E23" s="143" t="s">
        <v>46</v>
      </c>
      <c r="F23" s="144" t="s">
        <v>46</v>
      </c>
      <c r="G23" s="15"/>
    </row>
    <row r="24" spans="1:7" ht="23.25" x14ac:dyDescent="0.25">
      <c r="A24" s="107" t="s">
        <v>2147</v>
      </c>
      <c r="B24" s="138">
        <v>520</v>
      </c>
      <c r="C24" s="139" t="s">
        <v>2148</v>
      </c>
      <c r="D24" s="143" t="s">
        <v>46</v>
      </c>
      <c r="E24" s="143" t="s">
        <v>46</v>
      </c>
      <c r="F24" s="144" t="s">
        <v>46</v>
      </c>
      <c r="G24" s="15"/>
    </row>
    <row r="25" spans="1:7" s="89" customFormat="1" ht="22.5" x14ac:dyDescent="0.25">
      <c r="A25" s="120" t="s">
        <v>2149</v>
      </c>
      <c r="B25" s="155">
        <v>520</v>
      </c>
      <c r="C25" s="156" t="s">
        <v>2150</v>
      </c>
      <c r="D25" s="157">
        <v>-30000000</v>
      </c>
      <c r="E25" s="157" t="s">
        <v>46</v>
      </c>
      <c r="F25" s="158">
        <v>-30000000</v>
      </c>
      <c r="G25" s="154"/>
    </row>
    <row r="26" spans="1:7" ht="34.5" x14ac:dyDescent="0.25">
      <c r="A26" s="107" t="s">
        <v>2151</v>
      </c>
      <c r="B26" s="138">
        <v>520</v>
      </c>
      <c r="C26" s="139" t="s">
        <v>2152</v>
      </c>
      <c r="D26" s="143">
        <v>-30000000</v>
      </c>
      <c r="E26" s="143" t="s">
        <v>46</v>
      </c>
      <c r="F26" s="144">
        <v>-30000000</v>
      </c>
      <c r="G26" s="15"/>
    </row>
    <row r="27" spans="1:7" ht="34.5" x14ac:dyDescent="0.25">
      <c r="A27" s="107" t="s">
        <v>2153</v>
      </c>
      <c r="B27" s="138">
        <v>520</v>
      </c>
      <c r="C27" s="139" t="s">
        <v>2154</v>
      </c>
      <c r="D27" s="143">
        <v>-30000000</v>
      </c>
      <c r="E27" s="143" t="s">
        <v>46</v>
      </c>
      <c r="F27" s="144">
        <v>-30000000</v>
      </c>
      <c r="G27" s="15"/>
    </row>
    <row r="28" spans="1:7" s="89" customFormat="1" ht="22.5" x14ac:dyDescent="0.25">
      <c r="A28" s="120" t="s">
        <v>2155</v>
      </c>
      <c r="B28" s="155">
        <v>520</v>
      </c>
      <c r="C28" s="156" t="s">
        <v>2156</v>
      </c>
      <c r="D28" s="157">
        <v>30000000</v>
      </c>
      <c r="E28" s="157" t="s">
        <v>46</v>
      </c>
      <c r="F28" s="158">
        <v>30000000</v>
      </c>
      <c r="G28" s="154"/>
    </row>
    <row r="29" spans="1:7" ht="34.5" x14ac:dyDescent="0.25">
      <c r="A29" s="107" t="s">
        <v>2157</v>
      </c>
      <c r="B29" s="138">
        <v>520</v>
      </c>
      <c r="C29" s="139" t="s">
        <v>2158</v>
      </c>
      <c r="D29" s="143">
        <v>30000000</v>
      </c>
      <c r="E29" s="143" t="s">
        <v>46</v>
      </c>
      <c r="F29" s="144">
        <v>30000000</v>
      </c>
      <c r="G29" s="15"/>
    </row>
    <row r="30" spans="1:7" ht="45.75" x14ac:dyDescent="0.25">
      <c r="A30" s="107" t="s">
        <v>2159</v>
      </c>
      <c r="B30" s="138">
        <v>520</v>
      </c>
      <c r="C30" s="139" t="s">
        <v>2160</v>
      </c>
      <c r="D30" s="143">
        <v>30000000</v>
      </c>
      <c r="E30" s="143" t="s">
        <v>46</v>
      </c>
      <c r="F30" s="144">
        <v>30000000</v>
      </c>
      <c r="G30" s="15"/>
    </row>
    <row r="31" spans="1:7" ht="14.1" customHeight="1" x14ac:dyDescent="0.25">
      <c r="A31" s="146" t="s">
        <v>2161</v>
      </c>
      <c r="B31" s="138">
        <v>620</v>
      </c>
      <c r="C31" s="139" t="s">
        <v>32</v>
      </c>
      <c r="D31" s="143" t="s">
        <v>46</v>
      </c>
      <c r="E31" s="143" t="s">
        <v>46</v>
      </c>
      <c r="F31" s="144" t="s">
        <v>46</v>
      </c>
      <c r="G31" s="15"/>
    </row>
    <row r="32" spans="1:7" ht="12.95" customHeight="1" x14ac:dyDescent="0.25">
      <c r="A32" s="147" t="s">
        <v>2126</v>
      </c>
      <c r="B32" s="138"/>
      <c r="C32" s="139"/>
      <c r="D32" s="140"/>
      <c r="E32" s="140"/>
      <c r="F32" s="141"/>
      <c r="G32" s="15"/>
    </row>
    <row r="33" spans="1:7" s="89" customFormat="1" ht="14.1" customHeight="1" x14ac:dyDescent="0.25">
      <c r="A33" s="159" t="s">
        <v>2162</v>
      </c>
      <c r="B33" s="155">
        <v>700</v>
      </c>
      <c r="C33" s="156"/>
      <c r="D33" s="157">
        <v>108456550.91</v>
      </c>
      <c r="E33" s="157">
        <v>-141188664.06999999</v>
      </c>
      <c r="F33" s="158">
        <v>249645214.97999999</v>
      </c>
      <c r="G33" s="154"/>
    </row>
    <row r="34" spans="1:7" ht="23.25" x14ac:dyDescent="0.25">
      <c r="A34" s="148" t="s">
        <v>2163</v>
      </c>
      <c r="B34" s="138">
        <v>700</v>
      </c>
      <c r="C34" s="139" t="s">
        <v>2164</v>
      </c>
      <c r="D34" s="143">
        <v>108456550.91</v>
      </c>
      <c r="E34" s="143">
        <v>-141188664.06999999</v>
      </c>
      <c r="F34" s="144">
        <v>249645214.97999999</v>
      </c>
      <c r="G34" s="15"/>
    </row>
    <row r="35" spans="1:7" ht="14.1" customHeight="1" x14ac:dyDescent="0.25">
      <c r="A35" s="146" t="s">
        <v>2165</v>
      </c>
      <c r="B35" s="138">
        <v>710</v>
      </c>
      <c r="C35" s="139"/>
      <c r="D35" s="143" t="s">
        <v>46</v>
      </c>
      <c r="E35" s="143" t="s">
        <v>46</v>
      </c>
      <c r="F35" s="149" t="s">
        <v>2166</v>
      </c>
      <c r="G35" s="15"/>
    </row>
    <row r="36" spans="1:7" x14ac:dyDescent="0.25">
      <c r="A36" s="107" t="s">
        <v>2167</v>
      </c>
      <c r="B36" s="138">
        <v>710</v>
      </c>
      <c r="C36" s="139" t="s">
        <v>2168</v>
      </c>
      <c r="D36" s="143">
        <v>-4173358203.4299998</v>
      </c>
      <c r="E36" s="143">
        <v>-3060713117.3099999</v>
      </c>
      <c r="F36" s="149" t="s">
        <v>2166</v>
      </c>
      <c r="G36" s="15"/>
    </row>
    <row r="37" spans="1:7" x14ac:dyDescent="0.25">
      <c r="A37" s="107" t="s">
        <v>2169</v>
      </c>
      <c r="B37" s="138">
        <v>710</v>
      </c>
      <c r="C37" s="139" t="s">
        <v>2170</v>
      </c>
      <c r="D37" s="143">
        <v>-4173358203.4299998</v>
      </c>
      <c r="E37" s="143">
        <v>-3060713117.3099999</v>
      </c>
      <c r="F37" s="149" t="s">
        <v>2166</v>
      </c>
      <c r="G37" s="15"/>
    </row>
    <row r="38" spans="1:7" x14ac:dyDescent="0.25">
      <c r="A38" s="107" t="s">
        <v>2171</v>
      </c>
      <c r="B38" s="138">
        <v>710</v>
      </c>
      <c r="C38" s="139" t="s">
        <v>2172</v>
      </c>
      <c r="D38" s="143">
        <v>-4173358203.4299998</v>
      </c>
      <c r="E38" s="143">
        <v>-3060713117.3099999</v>
      </c>
      <c r="F38" s="149" t="s">
        <v>2166</v>
      </c>
      <c r="G38" s="15"/>
    </row>
    <row r="39" spans="1:7" ht="23.25" x14ac:dyDescent="0.25">
      <c r="A39" s="107" t="s">
        <v>2173</v>
      </c>
      <c r="B39" s="138">
        <v>710</v>
      </c>
      <c r="C39" s="139" t="s">
        <v>2174</v>
      </c>
      <c r="D39" s="143">
        <v>-4173358203.4299998</v>
      </c>
      <c r="E39" s="143">
        <v>-3060713117.3099999</v>
      </c>
      <c r="F39" s="149" t="s">
        <v>2166</v>
      </c>
      <c r="G39" s="15"/>
    </row>
    <row r="40" spans="1:7" ht="14.1" customHeight="1" x14ac:dyDescent="0.25">
      <c r="A40" s="146" t="s">
        <v>2175</v>
      </c>
      <c r="B40" s="138">
        <v>720</v>
      </c>
      <c r="C40" s="139"/>
      <c r="D40" s="143" t="s">
        <v>46</v>
      </c>
      <c r="E40" s="143" t="s">
        <v>46</v>
      </c>
      <c r="F40" s="149" t="s">
        <v>2166</v>
      </c>
      <c r="G40" s="15"/>
    </row>
    <row r="41" spans="1:7" x14ac:dyDescent="0.25">
      <c r="A41" s="107" t="s">
        <v>2176</v>
      </c>
      <c r="B41" s="138">
        <v>720</v>
      </c>
      <c r="C41" s="150" t="s">
        <v>2177</v>
      </c>
      <c r="D41" s="143">
        <v>4281814754.3400002</v>
      </c>
      <c r="E41" s="143">
        <v>2919524453.2399998</v>
      </c>
      <c r="F41" s="149" t="s">
        <v>2166</v>
      </c>
      <c r="G41" s="15"/>
    </row>
    <row r="42" spans="1:7" x14ac:dyDescent="0.25">
      <c r="A42" s="107" t="s">
        <v>2178</v>
      </c>
      <c r="B42" s="138">
        <v>720</v>
      </c>
      <c r="C42" s="150" t="s">
        <v>2179</v>
      </c>
      <c r="D42" s="143">
        <v>4281814754.3400002</v>
      </c>
      <c r="E42" s="143">
        <v>2919524453.2399998</v>
      </c>
      <c r="F42" s="149" t="s">
        <v>2166</v>
      </c>
      <c r="G42" s="15"/>
    </row>
    <row r="43" spans="1:7" x14ac:dyDescent="0.25">
      <c r="A43" s="107" t="s">
        <v>2180</v>
      </c>
      <c r="B43" s="138">
        <v>720</v>
      </c>
      <c r="C43" s="150" t="s">
        <v>2181</v>
      </c>
      <c r="D43" s="143">
        <v>4281814754.3400002</v>
      </c>
      <c r="E43" s="143">
        <v>2919524453.2399998</v>
      </c>
      <c r="F43" s="149" t="s">
        <v>2166</v>
      </c>
      <c r="G43" s="15"/>
    </row>
    <row r="44" spans="1:7" ht="23.25" x14ac:dyDescent="0.25">
      <c r="A44" s="107" t="s">
        <v>2182</v>
      </c>
      <c r="B44" s="138">
        <v>720</v>
      </c>
      <c r="C44" s="150" t="s">
        <v>2183</v>
      </c>
      <c r="D44" s="143">
        <v>4281814754.3400002</v>
      </c>
      <c r="E44" s="143">
        <v>2919524453.2399998</v>
      </c>
      <c r="F44" s="149" t="s">
        <v>2166</v>
      </c>
      <c r="G44" s="15"/>
    </row>
    <row r="45" spans="1:7" ht="10.5" customHeight="1" x14ac:dyDescent="0.25">
      <c r="A45" s="132"/>
      <c r="B45" s="133"/>
      <c r="C45" s="134"/>
      <c r="D45" s="135"/>
      <c r="E45" s="136"/>
      <c r="F45" s="136"/>
      <c r="G45" s="15"/>
    </row>
    <row r="46" spans="1:7" x14ac:dyDescent="0.25">
      <c r="A46" s="33"/>
      <c r="B46" s="34" t="s">
        <v>2184</v>
      </c>
      <c r="C46" s="33"/>
      <c r="D46" s="11"/>
      <c r="E46" s="35"/>
      <c r="F46" s="35"/>
      <c r="G46" s="15"/>
    </row>
    <row r="47" spans="1:7" ht="20.100000000000001" customHeight="1" x14ac:dyDescent="0.25">
      <c r="A47" s="17" t="s">
        <v>2185</v>
      </c>
      <c r="B47" s="36"/>
      <c r="C47" s="15"/>
      <c r="D47" s="58"/>
      <c r="E47" s="59"/>
      <c r="F47" s="15"/>
      <c r="G47" s="15"/>
    </row>
    <row r="48" spans="1:7" ht="9.9499999999999993" customHeight="1" x14ac:dyDescent="0.25">
      <c r="A48" s="38"/>
      <c r="B48" s="39" t="s">
        <v>2186</v>
      </c>
      <c r="C48" s="15"/>
      <c r="D48" s="54" t="s">
        <v>2187</v>
      </c>
      <c r="E48" s="55"/>
      <c r="F48" s="15"/>
      <c r="G48" s="15"/>
    </row>
    <row r="49" spans="1:7" ht="9.9499999999999993" customHeight="1" x14ac:dyDescent="0.25">
      <c r="A49" s="33"/>
      <c r="B49" s="40"/>
      <c r="C49" s="41"/>
      <c r="D49" s="35"/>
      <c r="E49" s="35"/>
      <c r="F49" s="35"/>
      <c r="G49" s="15"/>
    </row>
    <row r="50" spans="1:7" ht="10.5" customHeight="1" x14ac:dyDescent="0.25">
      <c r="A50" s="42"/>
      <c r="B50" s="43"/>
      <c r="C50" s="41"/>
      <c r="D50" s="31"/>
      <c r="E50" s="60"/>
      <c r="F50" s="61"/>
      <c r="G50" s="15"/>
    </row>
    <row r="51" spans="1:7" x14ac:dyDescent="0.25">
      <c r="A51" s="29" t="s">
        <v>2188</v>
      </c>
      <c r="B51" s="37" t="s">
        <v>2184</v>
      </c>
      <c r="C51" s="15"/>
      <c r="D51" s="62"/>
      <c r="E51" s="63"/>
      <c r="F51" s="38"/>
      <c r="G51" s="15"/>
    </row>
    <row r="52" spans="1:7" ht="11.1" customHeight="1" x14ac:dyDescent="0.25">
      <c r="A52" s="15"/>
      <c r="B52" s="39" t="s">
        <v>2186</v>
      </c>
      <c r="C52" s="15"/>
      <c r="D52" s="54" t="s">
        <v>2187</v>
      </c>
      <c r="E52" s="55"/>
      <c r="F52" s="15"/>
      <c r="G52" s="15"/>
    </row>
    <row r="53" spans="1:7" ht="11.1" customHeight="1" x14ac:dyDescent="0.25">
      <c r="A53" s="15"/>
      <c r="B53" s="38"/>
      <c r="C53" s="15"/>
      <c r="D53" s="38"/>
      <c r="E53" s="38"/>
      <c r="F53" s="15"/>
      <c r="G53" s="15"/>
    </row>
    <row r="54" spans="1:7" ht="11.1" customHeight="1" x14ac:dyDescent="0.25">
      <c r="A54" s="15"/>
      <c r="B54" s="38"/>
      <c r="C54" s="15"/>
      <c r="D54" s="38"/>
      <c r="E54" s="38"/>
      <c r="F54" s="15"/>
      <c r="G54" s="15"/>
    </row>
    <row r="55" spans="1:7" ht="11.1" customHeight="1" x14ac:dyDescent="0.25">
      <c r="A55" s="15"/>
      <c r="B55" s="38"/>
      <c r="C55" s="15"/>
      <c r="D55" s="38"/>
      <c r="E55" s="38"/>
      <c r="F55" s="15"/>
      <c r="G55" s="15"/>
    </row>
    <row r="56" spans="1:7" ht="11.1" customHeight="1" x14ac:dyDescent="0.25">
      <c r="A56" s="15"/>
      <c r="B56" s="38"/>
      <c r="C56" s="15"/>
      <c r="D56" s="38"/>
      <c r="E56" s="38"/>
      <c r="F56" s="15"/>
      <c r="G56" s="15"/>
    </row>
    <row r="57" spans="1:7" ht="11.1" customHeight="1" x14ac:dyDescent="0.25">
      <c r="A57" s="15"/>
      <c r="B57" s="38"/>
      <c r="C57" s="15"/>
      <c r="D57" s="38"/>
      <c r="E57" s="38"/>
      <c r="F57" s="15"/>
      <c r="G57" s="15"/>
    </row>
    <row r="58" spans="1:7" ht="11.1" customHeight="1" x14ac:dyDescent="0.25">
      <c r="A58" s="15"/>
      <c r="B58" s="38"/>
      <c r="C58" s="15"/>
      <c r="D58" s="38"/>
      <c r="E58" s="38"/>
      <c r="F58" s="15"/>
      <c r="G58" s="15"/>
    </row>
    <row r="59" spans="1:7" ht="17.100000000000001" customHeight="1" x14ac:dyDescent="0.25">
      <c r="A59" s="11"/>
      <c r="B59" s="36" t="s">
        <v>2184</v>
      </c>
      <c r="C59" s="41"/>
      <c r="D59" s="11"/>
      <c r="E59" s="11"/>
      <c r="F59" s="44" t="s">
        <v>2189</v>
      </c>
      <c r="G59" s="15"/>
    </row>
    <row r="60" spans="1:7" ht="17.25" customHeight="1" x14ac:dyDescent="0.25">
      <c r="A60" s="17" t="s">
        <v>2190</v>
      </c>
      <c r="B60" s="45"/>
      <c r="C60" s="15"/>
      <c r="D60" s="58"/>
      <c r="E60" s="59"/>
      <c r="F60" s="44" t="s">
        <v>2189</v>
      </c>
      <c r="G60" s="15"/>
    </row>
    <row r="61" spans="1:7" ht="12" customHeight="1" x14ac:dyDescent="0.25">
      <c r="A61" s="38"/>
      <c r="B61" s="39" t="s">
        <v>2186</v>
      </c>
      <c r="C61" s="15"/>
      <c r="D61" s="54" t="s">
        <v>2187</v>
      </c>
      <c r="E61" s="55"/>
      <c r="F61" s="44" t="s">
        <v>2189</v>
      </c>
      <c r="G61" s="15"/>
    </row>
    <row r="62" spans="1:7" ht="17.100000000000001" customHeight="1" x14ac:dyDescent="0.25">
      <c r="A62" s="17"/>
      <c r="B62" s="17"/>
      <c r="C62" s="17"/>
      <c r="D62" s="41"/>
      <c r="E62" s="11"/>
      <c r="F62" s="11"/>
      <c r="G62" s="15"/>
    </row>
    <row r="63" spans="1:7" hidden="1" x14ac:dyDescent="0.25">
      <c r="A63" s="17"/>
      <c r="B63" s="17" t="s">
        <v>2184</v>
      </c>
      <c r="C63" s="17"/>
      <c r="D63" s="41"/>
      <c r="E63" s="11"/>
      <c r="F63" s="15"/>
      <c r="G63" s="15"/>
    </row>
    <row r="64" spans="1:7" hidden="1" x14ac:dyDescent="0.25">
      <c r="A64" s="44" t="s">
        <v>2185</v>
      </c>
      <c r="B64" s="17"/>
      <c r="C64" s="17"/>
      <c r="D64" s="58"/>
      <c r="E64" s="59"/>
      <c r="F64" s="44" t="s">
        <v>2184</v>
      </c>
      <c r="G64" s="15"/>
    </row>
    <row r="65" spans="1:7" hidden="1" x14ac:dyDescent="0.25">
      <c r="A65" s="44" t="s">
        <v>2191</v>
      </c>
      <c r="B65" s="39" t="s">
        <v>2186</v>
      </c>
      <c r="C65" s="15"/>
      <c r="D65" s="54" t="s">
        <v>2187</v>
      </c>
      <c r="E65" s="55"/>
      <c r="F65" s="44" t="s">
        <v>2184</v>
      </c>
      <c r="G65" s="15"/>
    </row>
    <row r="66" spans="1:7" ht="17.100000000000001" customHeight="1" x14ac:dyDescent="0.25">
      <c r="A66" s="44"/>
      <c r="B66" s="38"/>
      <c r="C66" s="15"/>
      <c r="D66" s="38"/>
      <c r="E66" s="38"/>
      <c r="F66" s="44"/>
      <c r="G66" s="15"/>
    </row>
    <row r="67" spans="1:7" hidden="1" x14ac:dyDescent="0.25">
      <c r="A67" s="17"/>
      <c r="B67" s="17" t="s">
        <v>2184</v>
      </c>
      <c r="C67" s="17"/>
      <c r="D67" s="41"/>
      <c r="E67" s="11"/>
      <c r="F67" s="44" t="s">
        <v>2184</v>
      </c>
      <c r="G67" s="15"/>
    </row>
    <row r="68" spans="1:7" hidden="1" x14ac:dyDescent="0.25">
      <c r="A68" s="44" t="s">
        <v>2190</v>
      </c>
      <c r="B68" s="17"/>
      <c r="C68" s="17"/>
      <c r="D68" s="58"/>
      <c r="E68" s="59"/>
      <c r="F68" s="44" t="s">
        <v>2184</v>
      </c>
      <c r="G68" s="15"/>
    </row>
    <row r="69" spans="1:7" hidden="1" x14ac:dyDescent="0.25">
      <c r="A69" s="44" t="s">
        <v>2191</v>
      </c>
      <c r="B69" s="39" t="s">
        <v>2186</v>
      </c>
      <c r="C69" s="15"/>
      <c r="D69" s="54" t="s">
        <v>2187</v>
      </c>
      <c r="E69" s="55"/>
      <c r="F69" s="44" t="s">
        <v>2184</v>
      </c>
      <c r="G69" s="15"/>
    </row>
    <row r="70" spans="1:7" ht="17.100000000000001" customHeight="1" x14ac:dyDescent="0.25">
      <c r="A70" s="17"/>
      <c r="B70" s="17"/>
      <c r="C70" s="17"/>
      <c r="D70" s="41"/>
      <c r="E70" s="11"/>
      <c r="F70" s="11"/>
      <c r="G70" s="15"/>
    </row>
    <row r="71" spans="1:7" ht="17.100000000000001" customHeight="1" x14ac:dyDescent="0.25">
      <c r="A71" s="17" t="s">
        <v>2192</v>
      </c>
      <c r="B71" s="33"/>
      <c r="C71" s="33"/>
      <c r="D71" s="41"/>
      <c r="E71" s="2"/>
      <c r="F71" s="2"/>
      <c r="G71" s="15"/>
    </row>
    <row r="72" spans="1:7" ht="12.95" customHeight="1" x14ac:dyDescent="0.25">
      <c r="A72" s="46"/>
      <c r="B72" s="46"/>
      <c r="C72" s="46"/>
      <c r="D72" s="46"/>
      <c r="E72" s="46"/>
      <c r="F72" s="46"/>
      <c r="G72" s="15"/>
    </row>
    <row r="73" spans="1:7" ht="51.2" customHeight="1" x14ac:dyDescent="0.25">
      <c r="A73" s="56" t="s">
        <v>2193</v>
      </c>
      <c r="B73" s="57"/>
      <c r="C73" s="57"/>
      <c r="D73" s="57"/>
      <c r="E73" s="57"/>
      <c r="F73" s="57"/>
      <c r="G73" s="15"/>
    </row>
    <row r="74" spans="1:7" ht="12.95" customHeight="1" x14ac:dyDescent="0.25">
      <c r="A74" s="47"/>
      <c r="B74" s="47"/>
      <c r="C74" s="47"/>
      <c r="D74" s="47"/>
      <c r="E74" s="47"/>
      <c r="F74" s="47"/>
      <c r="G74" s="15"/>
    </row>
  </sheetData>
  <mergeCells count="19">
    <mergeCell ref="A2:F2"/>
    <mergeCell ref="A4:A8"/>
    <mergeCell ref="B4:B8"/>
    <mergeCell ref="C4:C8"/>
    <mergeCell ref="D4:D8"/>
    <mergeCell ref="E4:E8"/>
    <mergeCell ref="F4:F8"/>
    <mergeCell ref="D47:E47"/>
    <mergeCell ref="D48:E48"/>
    <mergeCell ref="E50:F50"/>
    <mergeCell ref="D51:E51"/>
    <mergeCell ref="D52:E52"/>
    <mergeCell ref="D69:E69"/>
    <mergeCell ref="A73:F73"/>
    <mergeCell ref="D60:E60"/>
    <mergeCell ref="D61:E61"/>
    <mergeCell ref="D64:E64"/>
    <mergeCell ref="D65:E65"/>
    <mergeCell ref="D68:E68"/>
  </mergeCells>
  <pageMargins left="0.70833330000000005" right="0.70833330000000005" top="0.74791660000000004" bottom="0.74791660000000004" header="0.3152778" footer="0.3152778"/>
  <pageSetup paperSize="9" fitToHeight="0"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6288553&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9A49893C-287A-4F6F-BFE1-B8D7AD5F34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Korchagina</dc:creator>
  <cp:lastModifiedBy>Korchagina</cp:lastModifiedBy>
  <dcterms:created xsi:type="dcterms:W3CDTF">2026-09-17T07:10:27Z</dcterms:created>
  <dcterms:modified xsi:type="dcterms:W3CDTF">2026-09-17T07:48:31Z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23.1.0.38691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корчагинасе</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