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0.252\kf_obmen\!!ВОЛХОВ\!БЮДЖЕТНЫЙ\!БЮДЖЕТ\!!РОСПИСИ\2026 год\"/>
    </mc:Choice>
  </mc:AlternateContent>
  <xr:revisionPtr revIDLastSave="0" documentId="13_ncr:1_{E627ED5F-524B-45B3-9AE1-F74D024F0A53}" xr6:coauthVersionLast="47" xr6:coauthVersionMax="47" xr10:uidLastSave="{00000000-0000-0000-0000-000000000000}"/>
  <bookViews>
    <workbookView xWindow="-120" yWindow="-120" windowWidth="29040" windowHeight="15840" tabRatio="526" xr2:uid="{00000000-000D-0000-FFFF-FFFF00000000}"/>
  </bookViews>
  <sheets>
    <sheet name="роспись РАСХОДОВ" sheetId="3" r:id="rId1"/>
    <sheet name="роспись ИСТОЧНИКОВ" sheetId="2" r:id="rId2"/>
  </sheets>
  <definedNames>
    <definedName name="_xlnm._FilterDatabase" localSheetId="0" hidden="1">'роспись РАСХОДОВ'!$A$15:$K$467</definedName>
    <definedName name="_xlnm.Print_Titles" localSheetId="1">'роспись ИСТОЧНИКОВ'!$3:$4</definedName>
    <definedName name="_xlnm.Print_Titles" localSheetId="0">'роспись РАСХОДОВ'!$14:$15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E9" i="2" s="1"/>
  <c r="D10" i="2"/>
  <c r="D9" i="2" s="1"/>
  <c r="C10" i="2"/>
  <c r="C9" i="2" s="1"/>
  <c r="E7" i="2" l="1"/>
  <c r="C7" i="2"/>
  <c r="D7" i="2"/>
  <c r="D6" i="2" l="1"/>
  <c r="D5" i="2" s="1"/>
  <c r="D12" i="2" l="1"/>
  <c r="C6" i="2" l="1"/>
  <c r="C5" i="2" s="1"/>
  <c r="C12" i="2" s="1"/>
  <c r="E6" i="2" l="1"/>
  <c r="E5" i="2" l="1"/>
  <c r="E12" i="2" s="1"/>
</calcChain>
</file>

<file path=xl/sharedStrings.xml><?xml version="1.0" encoding="utf-8"?>
<sst xmlns="http://schemas.openxmlformats.org/spreadsheetml/2006/main" count="2093" uniqueCount="476">
  <si>
    <t>Единица измерения руб.</t>
  </si>
  <si>
    <t>110</t>
  </si>
  <si>
    <t>111</t>
  </si>
  <si>
    <t>Итого</t>
  </si>
  <si>
    <t>Наименование кода</t>
  </si>
  <si>
    <t>ОБЩЕГОСУДАРСТВЕННЫЕ ВОПРОСЫ</t>
  </si>
  <si>
    <t>0100</t>
  </si>
  <si>
    <t>244</t>
  </si>
  <si>
    <t>Другие общегосударственные вопросы</t>
  </si>
  <si>
    <t>0113</t>
  </si>
  <si>
    <t>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</si>
  <si>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</si>
  <si>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</si>
  <si>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Иные межбюджетные трансферты</t>
  </si>
  <si>
    <t>540</t>
  </si>
  <si>
    <t>СОЦИАЛЬНАЯ ПОЛИТИКА</t>
  </si>
  <si>
    <t>1000</t>
  </si>
  <si>
    <t>Пенсионное обеспечение</t>
  </si>
  <si>
    <t>1001</t>
  </si>
  <si>
    <t>НАЦИОНАЛЬНАЯ БЕЗОПАСНОСТЬ И ПРАВООХРАНИТЕЛЬНАЯ ДЕЯТЕЛЬНОСТЬ</t>
  </si>
  <si>
    <t>0300</t>
  </si>
  <si>
    <t>0309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</si>
  <si>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</si>
  <si>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</si>
  <si>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</si>
  <si>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</si>
  <si>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</si>
  <si>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</si>
  <si>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</si>
  <si>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</si>
  <si>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</si>
  <si>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</si>
  <si>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</si>
  <si>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</si>
  <si>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</si>
  <si>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</si>
  <si>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</si>
  <si>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</si>
  <si>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</si>
  <si>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ОБРАЗОВАНИЕ</t>
  </si>
  <si>
    <t>0700</t>
  </si>
  <si>
    <t>0707</t>
  </si>
  <si>
    <t>Субсидии гражданам на приобретение жилья</t>
  </si>
  <si>
    <t>322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</si>
  <si>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</si>
  <si>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</si>
  <si>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</si>
  <si>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</si>
  <si>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Резервные средства</t>
  </si>
  <si>
    <t>870</t>
  </si>
  <si>
    <t>Субсидии бюджетным учреждениям на иные цели</t>
  </si>
  <si>
    <t>612</t>
  </si>
  <si>
    <t>КУЛЬТУРА, КИНЕМАТОГРАФИЯ</t>
  </si>
  <si>
    <t>0800</t>
  </si>
  <si>
    <t>Культура</t>
  </si>
  <si>
    <t>0801</t>
  </si>
  <si>
    <t>611</t>
  </si>
  <si>
    <t>ФИЗИЧЕСКАЯ КУЛЬТУРА И СПОРТ</t>
  </si>
  <si>
    <t>1100</t>
  </si>
  <si>
    <t>Физическая культура</t>
  </si>
  <si>
    <t>1101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</si>
  <si>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</si>
  <si>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</si>
  <si>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120</t>
  </si>
  <si>
    <t>6730100150</t>
  </si>
  <si>
    <t>6890120040</t>
  </si>
  <si>
    <t>6890120050</t>
  </si>
  <si>
    <t>Уплата иных платежей</t>
  </si>
  <si>
    <t>853</t>
  </si>
  <si>
    <t>123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</si>
  <si>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</si>
  <si>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6890120530</t>
  </si>
  <si>
    <t>6890120180</t>
  </si>
  <si>
    <t>6890120190</t>
  </si>
  <si>
    <t>6890100170</t>
  </si>
  <si>
    <t>6890120260</t>
  </si>
  <si>
    <t>Другие вопросы в области жилищно-коммунального хозяйства</t>
  </si>
  <si>
    <t>0505</t>
  </si>
  <si>
    <t>6890120450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</si>
  <si>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</si>
  <si>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</si>
  <si>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</si>
  <si>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6730180070</t>
  </si>
  <si>
    <t>Код раздела, подраздела</t>
  </si>
  <si>
    <t>Код целевой статьи</t>
  </si>
  <si>
    <t>Код вида расхода</t>
  </si>
  <si>
    <t>Код главного распоря-
дителя</t>
  </si>
  <si>
    <t>Кредиты кредитных организаций в валюте Российской Федерации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</si>
  <si>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</si>
  <si>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</si>
  <si>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>Источники внутреннего финансирования бюджета</t>
  </si>
  <si>
    <t>Исполнение функций органов местного самоуправления</t>
  </si>
  <si>
    <t>Взаимодействие с местными средствами массовой информации, выступления в печатных и электронных средствах массовой информации с целью размещения информации о социально-экономическом развитии города, деятельности органов местного самоуправления МО г.Волхов</t>
  </si>
  <si>
    <t>Публичные нормативные выплаты гражданам несоциального характера</t>
  </si>
  <si>
    <t>330</t>
  </si>
  <si>
    <t>Оценка недвижимости, признание прав и регулирование отношений по муниципальной собственности</t>
  </si>
  <si>
    <t>Другие обязательства органов местного самоуправления</t>
  </si>
  <si>
    <t>Стимулирование участия граждан в охране общественного порядка</t>
  </si>
  <si>
    <t>Взносы на капитальный ремонт общего имущества многоквартирных домов в НО "Фонд капитального ремонта многоквартирных домов Ленинградской области"</t>
  </si>
  <si>
    <t>Организация ритуальных услуг и содержание мест захоронения</t>
  </si>
  <si>
    <t>Молодежная политика</t>
  </si>
  <si>
    <t>Поддержка деятельности молодежных организаций и объединений, молодежных инициатив и развитию волонтерского движения</t>
  </si>
  <si>
    <t>Организация и проведение праздничных мероприятий</t>
  </si>
  <si>
    <t>Резервный фонд исполнительно-распорядительного органа МО город Волхов</t>
  </si>
  <si>
    <t>Иные межбюджетные трансферты на осуществление полномочий в части внешнего муниципального финансового контроля МО город Волхов, в соответствии с заключенным соглашением</t>
  </si>
  <si>
    <t>СОВЕТ ДЕПУТАТОВ МУНИЦИПАЛЬНОГО ОБРАЗОВАНИЯ ГОРОД ВОЛХОВ ВОЛХОВСКОГО МУНИЦИПАЛЬНОГО РАЙОНА ЛЕНИНГРАДСКОЙ ОБЛАСТИ</t>
  </si>
  <si>
    <t>АДМИНИСТРАЦИЯ ВОЛХОВСКОГО МУНИЦИПАЛЬНОГО РАЙОНА ЛЕНИНГРАДСКОЙ ОБЛАСТИ</t>
  </si>
  <si>
    <t>КОМИТЕТ ФИНАНСОВ ВОЛХОВСКОГО МУНИЦИПАЛЬНОГО РАЙОНА ЛЕНИНГРАДСКОЙ ОБЛАСТИ</t>
  </si>
  <si>
    <t>Прочая закупка товаров, работ и услуг</t>
  </si>
  <si>
    <t>Субсидии на оказание финансовой помощи советам ветеранов, организациям инвалидов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</si>
  <si>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</si>
  <si>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</si>
  <si>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Субсидии (гранты в форме субсидий), не подлежащие казначейскому сопровождению</t>
  </si>
  <si>
    <t>633</t>
  </si>
  <si>
    <t>Реализация программ формирования современной городской среды</t>
  </si>
  <si>
    <t>Реализация мероприятий по обеспечению жильем молодых семей</t>
  </si>
  <si>
    <t>Погашение бюджетами городских поселений кредитов от кредитных организаций бюджетами в валюте Российской Федерации</t>
  </si>
  <si>
    <t>111 01  02  00  00  13  0000  810</t>
  </si>
  <si>
    <t>000 01  02  00  00  00  0000  800</t>
  </si>
  <si>
    <t>Погашение кредитов, предоставленных кредитными организациями в валюте Российской Федерации</t>
  </si>
  <si>
    <t>Бюджетные ассигнования</t>
  </si>
  <si>
    <t xml:space="preserve">Раздел II. Бюджетные ассигнования по источникам финансирования дефицита бюджета </t>
  </si>
  <si>
    <t>6890120130</t>
  </si>
  <si>
    <t>Обеспечение деятельности органов местного самоуправления МО город Волхов</t>
  </si>
  <si>
    <t>6700000000</t>
  </si>
  <si>
    <t>Обеспечение деятельности аппаратов органов местного самоуправления</t>
  </si>
  <si>
    <t>6730000000</t>
  </si>
  <si>
    <t>Непрограммные расходы</t>
  </si>
  <si>
    <t>6730100000</t>
  </si>
  <si>
    <t>Расходы на выплаты персоналу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</si>
  <si>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</si>
  <si>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</si>
  <si>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</si>
  <si>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850</t>
  </si>
  <si>
    <t>Муниципальная программа МО город Волхов "Устойчивое общественное развитие в МО город Волхов"</t>
  </si>
  <si>
    <t>0800000000</t>
  </si>
  <si>
    <t>Муниципальная программа МО город Волхов "Развитие культуры в МО город Волхов"</t>
  </si>
  <si>
    <t>0400000000</t>
  </si>
  <si>
    <t>Хозяйственное обеспечение деятельности муниципальных учреждений социальной сферы</t>
  </si>
  <si>
    <t>Расходы на выплаты персоналу казенных учреждений</t>
  </si>
  <si>
    <t>630</t>
  </si>
  <si>
    <t>Непрограммные расходы бюджета МО город Волхов</t>
  </si>
  <si>
    <t>6800000000</t>
  </si>
  <si>
    <t>6890000000</t>
  </si>
  <si>
    <t>6890100000</t>
  </si>
  <si>
    <t>Обеспечение деятельности муниципальных учреждений</t>
  </si>
  <si>
    <t>Субсидии бюджетным учреждениям</t>
  </si>
  <si>
    <t>610</t>
  </si>
  <si>
    <t>Муниципальная программа МО город Волхов "Безопасность МО город Волхов"</t>
  </si>
  <si>
    <t>0700000000</t>
  </si>
  <si>
    <t>Проведение мероприятий по гражданской обороне</t>
  </si>
  <si>
    <t>Проведение мероприятий по пожарной безопасности</t>
  </si>
  <si>
    <t>Эксплуатация в МО город Волхов аппаратно-программного комплекса автоматизированной системы "Безопасный город"</t>
  </si>
  <si>
    <t>Развитие и обслуживание в МО город Волхов аппаратно-программного комплекса автоматизированной системы "Безопасный город"</t>
  </si>
  <si>
    <t>Муниципальная программа МО город Волхов "Развитие автомобильных дорог в МО город Волхов"</t>
  </si>
  <si>
    <t>0300000000</t>
  </si>
  <si>
    <t>Техническое обслуживание средств организации дорожного движения - светофорных объектов, эксплуатируемых в МО город Волхов</t>
  </si>
  <si>
    <t>0600000000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</si>
  <si>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</si>
  <si>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</si>
  <si>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Муниципальная программа МО город Волхов "Обеспечение устойчивого функционирования и развития коммунальной и инженерной инфраструктуры и повышение энергоэффективности в МО город Волхов"</t>
  </si>
  <si>
    <t>0100000000</t>
  </si>
  <si>
    <t>Муниципальная программа МО город Волхов "Обеспечение качественным жильем граждан на территории МО город Волхов"</t>
  </si>
  <si>
    <t>0200000000</t>
  </si>
  <si>
    <t>Бюджетные инвестиции</t>
  </si>
  <si>
    <t>410</t>
  </si>
  <si>
    <t>Проведение мероприятий по снижению аварийности на муниципальной сети автомобильных дорог в части оплаты потребленной электрической энергии</t>
  </si>
  <si>
    <t>Проведение мероприятий по снижению аварийности на муниципальной сети автомобильных дорог в части оплаты расходов по содержанию сетей уличного освещения</t>
  </si>
  <si>
    <t>0900000000</t>
  </si>
  <si>
    <t>Проведение прочих мероприятий по благоустройству</t>
  </si>
  <si>
    <t>1000000000</t>
  </si>
  <si>
    <t>Реализация проекта "Губернаторский молодежный трудовой отряд"</t>
  </si>
  <si>
    <t>Проведение молодежных массовых мероприятий, образовательных форумов и форумов молодежных проектов</t>
  </si>
  <si>
    <t>Поддержка молодых семей и пропаганда семейных ценностей</t>
  </si>
  <si>
    <t>Проведение мероприятий по сохранению исторической памяти, гражданско-патриотического и духовно-нравственного воспитания молодежи</t>
  </si>
  <si>
    <t>Поддержка развития общественной инфраструктуры муниципального значения</t>
  </si>
  <si>
    <t>Доплаты к пенсиям муниципальных служащих</t>
  </si>
  <si>
    <t>Социальные выплаты гражданам, кроме публичных нормативных социальных выплат</t>
  </si>
  <si>
    <t>320</t>
  </si>
  <si>
    <t>Муниципальная программа МО город Волхов "Развитие физической культуры и спорта в МО город Волхов"</t>
  </si>
  <si>
    <t>0500000000</t>
  </si>
  <si>
    <t>Организация, проведение и участие в физкультурных мероприятиях и спортивных соревнованиях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</si>
  <si>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</si>
  <si>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Закупка энергетических ресурсов</t>
  </si>
  <si>
    <t>247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</si>
  <si>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</si>
  <si>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</si>
  <si>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Проведение мероприятий по обеспечению безопасности людей на водных объектах (в том числе проведение мероприятий по водолазному обследованию и очистке дна в местах массового пребывания людей)</t>
  </si>
  <si>
    <t>Муниципальная программа МО город Волхов "Развитие малого, среднего предпринимательства и потребительского рынка МО город Волхов"</t>
  </si>
  <si>
    <t>Проведение топографо-геодезических, картографических и землеустроительных работ</t>
  </si>
  <si>
    <t>Проведение ремонта и содержание муниципального жилищного фонда</t>
  </si>
  <si>
    <t>Охрана семьи и детства</t>
  </si>
  <si>
    <t>1004</t>
  </si>
  <si>
    <t>Массовый спорт</t>
  </si>
  <si>
    <t>1102</t>
  </si>
  <si>
    <t>6890106070</t>
  </si>
  <si>
    <t>Организация и содействие участию субъектов МСП в муниципальных, региональных, российских и международных конгрессно-выставочных мероприятиях</t>
  </si>
  <si>
    <t>Публичные нормативные социальные выплаты гражданам</t>
  </si>
  <si>
    <t>310</t>
  </si>
  <si>
    <t>Иные пенсии, социальные доплаты к пенсиям</t>
  </si>
  <si>
    <t>312</t>
  </si>
  <si>
    <t>Лимиты бюджетных обязательств</t>
  </si>
  <si>
    <t>Раздел I. Бюджетные ассигнования по расходам и лимиты бюджетных обязательств</t>
  </si>
  <si>
    <t>Комплексы процессных мероприятий</t>
  </si>
  <si>
    <t>0840000000</t>
  </si>
  <si>
    <t>Комплекс процессных мероприятий "Повышение информационной открытости органов местного самоуправления Волховского муниципального района"</t>
  </si>
  <si>
    <t>0840100000</t>
  </si>
  <si>
    <t>0840120010</t>
  </si>
  <si>
    <t>0440000000</t>
  </si>
  <si>
    <t>Комплекс процессных мероприятий "Развитие и содержание муниципальных учреждений культуры МО город Волхов"</t>
  </si>
  <si>
    <t>0440300000</t>
  </si>
  <si>
    <t>0440320140</t>
  </si>
  <si>
    <t>Комплекс процессных мероприятий "Поддержка социально ориентированных некоммерческих организаций в МО город Волхов в сфере социальной поддержки и защиты граждан"</t>
  </si>
  <si>
    <t>0840200000</t>
  </si>
  <si>
    <t>0840206080</t>
  </si>
  <si>
    <t>0740000000</t>
  </si>
  <si>
    <t>Комплекс процессных мероприятий "Проведение мероприятий по гражданской обороне"</t>
  </si>
  <si>
    <t>0740300000</t>
  </si>
  <si>
    <t>0740320070</t>
  </si>
  <si>
    <t>Комплекс процессных мероприятий "Предупреждение и ликвидация чрезвычайных ситуаций"</t>
  </si>
  <si>
    <t>0740200000</t>
  </si>
  <si>
    <t>Проведение мероприятий по предупреждению и ликвидации последствий чрезвычайных ситуаций и стихийных бедствий</t>
  </si>
  <si>
    <t>0740220060</t>
  </si>
  <si>
    <t>0740220620</t>
  </si>
  <si>
    <t>Комплекс процессных мероприятий "Обеспечение первичных мер пожарной безопасности"</t>
  </si>
  <si>
    <t>0740400000</t>
  </si>
  <si>
    <t>0740420080</t>
  </si>
  <si>
    <t>Комплекс процессных мероприятий "Реализация мероприятий по обеспечению правопорядка и профилактики правонарушений"</t>
  </si>
  <si>
    <t>0740100000</t>
  </si>
  <si>
    <t>0740120090</t>
  </si>
  <si>
    <t>Иные выплаты государственных (муниципальных) органов привлекаемым лицам</t>
  </si>
  <si>
    <t>0740120100</t>
  </si>
  <si>
    <t>0340000000</t>
  </si>
  <si>
    <t>Комплекс процессных мероприятий "Содержание, капитальный ремонт и ремонт автомобильных дорог общего пользования местного значения, дворовых территорий многоквартирных домов и проездов к ним"</t>
  </si>
  <si>
    <t>0340100000</t>
  </si>
  <si>
    <t>0340100170</t>
  </si>
  <si>
    <t>Комплекс процессных мероприятий "Проведение мероприятий по обеспечению безопасности дорожного движения"</t>
  </si>
  <si>
    <t>0340400000</t>
  </si>
  <si>
    <t>0340420420</t>
  </si>
  <si>
    <t>Комплекс процессных мероприятий "Техническое оснащение, постановка на кадастровый учет объектов недвижимости в целях государственной регистрации прав"</t>
  </si>
  <si>
    <t>0340500000</t>
  </si>
  <si>
    <t>0640000000</t>
  </si>
  <si>
    <t>Комплекс процессных мероприятий "Проведение систематической информационной кампании, популяризирующей ведение предпринимательской деятельности"</t>
  </si>
  <si>
    <t>0640100000</t>
  </si>
  <si>
    <t>0640120700</t>
  </si>
  <si>
    <t>0940000000</t>
  </si>
  <si>
    <t>Комплекс процессных мероприятий "Благоустройство территорий МО город Волхов"</t>
  </si>
  <si>
    <t>0940100000</t>
  </si>
  <si>
    <t>0140000000</t>
  </si>
  <si>
    <t>Комплекс процессных мероприятий "Энергосбережение и повышение энергетической эффективности на территории МО город Волхов"</t>
  </si>
  <si>
    <t>0140100000</t>
  </si>
  <si>
    <t>Проведение мероприятий по рекультивации (восстановлению) нарушенных земель, занятых свалкой твердых бытовых отходов и промышленных отходов</t>
  </si>
  <si>
    <t>Комплекс процессных мероприятий "Снижение аварийности на муниципальной сети автомобильных дорог"</t>
  </si>
  <si>
    <t>0340200000</t>
  </si>
  <si>
    <t>0340220230</t>
  </si>
  <si>
    <t>0340220250</t>
  </si>
  <si>
    <t>Комплекс процессных мероприятий "Реализация проектов местных инициатив граждан"</t>
  </si>
  <si>
    <t>0840300000</t>
  </si>
  <si>
    <t>1040000000</t>
  </si>
  <si>
    <t>Комплекс процессных мероприятий "Участие в молодежных массовых мероприятиях и молодежных объединениях"</t>
  </si>
  <si>
    <t>1040100000</t>
  </si>
  <si>
    <t>1040100170</t>
  </si>
  <si>
    <t>1040120280</t>
  </si>
  <si>
    <t>1040120290</t>
  </si>
  <si>
    <t>1040120430</t>
  </si>
  <si>
    <t>10401S4330</t>
  </si>
  <si>
    <t>Комплекс процессных мероприятий "Поддержка молодых семей и пропаганда семейных ценностей"</t>
  </si>
  <si>
    <t>1040200000</t>
  </si>
  <si>
    <t>1040220300</t>
  </si>
  <si>
    <t>Комплекс процессных мероприятий "Сохранение исторической памяти, гражданско-патриотическое и духовно-нравственное воспитание молодежи"</t>
  </si>
  <si>
    <t>1040300000</t>
  </si>
  <si>
    <t>1040320330</t>
  </si>
  <si>
    <t>Комплекс процессных мероприятий "Сохранение, поддержка и развитие объектов культуры МО город Волхов, совершенствование материально-технической базы"</t>
  </si>
  <si>
    <t>0440100000</t>
  </si>
  <si>
    <t>04401S4840</t>
  </si>
  <si>
    <t>Комплекс процессных мероприятий "Сохранение и развитие народной культуры и самодеятельного творчества в МО город Волхов"</t>
  </si>
  <si>
    <t>0440200000</t>
  </si>
  <si>
    <t>0440220310</t>
  </si>
  <si>
    <t>0440300170</t>
  </si>
  <si>
    <t>Cофинансирование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 по реализации государственной социальной политики"</t>
  </si>
  <si>
    <t>04403S0360</t>
  </si>
  <si>
    <t>0240000000</t>
  </si>
  <si>
    <t>Комплекс процессных мероприятий "Улучшение жилищных условий граждан"</t>
  </si>
  <si>
    <t>0240100000</t>
  </si>
  <si>
    <t>0540000000</t>
  </si>
  <si>
    <t>Комплекс процессных мероприятий "Развитие физической культуры и массового спорта в МО город Волхов"</t>
  </si>
  <si>
    <t>0540100000</t>
  </si>
  <si>
    <t>0540100170</t>
  </si>
  <si>
    <t>0540120520</t>
  </si>
  <si>
    <t>Оснащение приборами учета энергетических ресурсов муниципальные квартиры, расположенные на территории МО город Волхов</t>
  </si>
  <si>
    <t>0140120170</t>
  </si>
  <si>
    <t>6890120570</t>
  </si>
  <si>
    <t>Единовременное поощрение гражданам, награждаемым знаками отличия "За заслуги перед городом Волховом" и денежные выплаты почетным гражданам города Волхова</t>
  </si>
  <si>
    <t>6890103060</t>
  </si>
  <si>
    <t>Содержание муниципального имущества</t>
  </si>
  <si>
    <t>Обслуживание, эксплуатация и ремонт сооружений гражданской обороны</t>
  </si>
  <si>
    <t>0740320360</t>
  </si>
  <si>
    <t>0240120020</t>
  </si>
  <si>
    <t>Проведение мероприятий по ликвидации (сносу) аварийного жилищного фонда</t>
  </si>
  <si>
    <t>Проведение прочих мероприятий в области жилищного хозяйства</t>
  </si>
  <si>
    <t>Муниципальная программа МО город Волхов "Формирование комфортной городской среды в МО город Волхов"</t>
  </si>
  <si>
    <t>0940100170</t>
  </si>
  <si>
    <t>Поддержка содействия трудовой адаптации и занятости молодежи</t>
  </si>
  <si>
    <t>Проведение мероприятий по капитальному ремонту объектов культуры городских поселений, муниципальных районов и городского округа Ленинградской области</t>
  </si>
  <si>
    <t>6890103050</t>
  </si>
  <si>
    <t>Уплата прочих налогов, сборов</t>
  </si>
  <si>
    <t>852</t>
  </si>
  <si>
    <t>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</si>
  <si>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Реализация мероприятий по проведению капитального ремонта объектов физической культуры и спорта</t>
  </si>
  <si>
    <t>Муниципальная программа МО город Волхов "Борьба с борщевиком Сосновского на территории муниципального образования город Волхов Волховского муниципального района Ленинградской области"</t>
  </si>
  <si>
    <t>1100000000</t>
  </si>
  <si>
    <t>Проведение комплекса мероприятий по борьбе с борщевиком Сосновского на территориях муниципальных образований Ленинградской области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</si>
  <si>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</si>
  <si>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</si>
  <si>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</si>
  <si>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</si>
  <si>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Процентные платежи по муниципальному долгу</t>
  </si>
  <si>
    <t>6890120150</t>
  </si>
  <si>
    <t>Обслуживание муниципального долга</t>
  </si>
  <si>
    <t>730</t>
  </si>
  <si>
    <t>Бюджетные кредиты из других бюджетов бюджетной системы Российской Федерации</t>
  </si>
  <si>
    <t>000 01 03 00 00 00 0000 000</t>
  </si>
  <si>
    <t>000 01 02 00 00 00 0000 000</t>
  </si>
  <si>
    <t>000 01 00 00 00 00 0000 000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</si>
  <si>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</si>
  <si>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000 01 03 01 00 00 0000 800</t>
  </si>
  <si>
    <t>111 01 03 01 00 13 0000 810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</si>
  <si>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</si>
  <si>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Реализация мероприятий по благоустройству дворовых территорий муниципальных образований Ленинградской области</t>
  </si>
  <si>
    <t>на 2026 год</t>
  </si>
  <si>
    <t>Муниципальные проекты</t>
  </si>
  <si>
    <t>0750000000</t>
  </si>
  <si>
    <t>Муниципальный проект МО город Волхов "Развитие подсистемы видеонаблюдения аппаратно-программного комплекса автоматизированной системы "Безопасный город"</t>
  </si>
  <si>
    <t>0750100000</t>
  </si>
  <si>
    <t>0750120110</t>
  </si>
  <si>
    <t>0350000000</t>
  </si>
  <si>
    <t>Муниципальный проект МО город Волхов "Обеспечение устойчивого функционирования сети автомобильных дорог МО город Волхов"</t>
  </si>
  <si>
    <t>0350100000</t>
  </si>
  <si>
    <t>Отраслевые проекты</t>
  </si>
  <si>
    <t>0370000000</t>
  </si>
  <si>
    <t>Отраслевой проект "Развитие и приведение в нормативное состояние автомобильных дорог общего пользования"</t>
  </si>
  <si>
    <t>0370100000</t>
  </si>
  <si>
    <t>Отраслевой проект "Улучшение жилищных условий и обеспечение жильем отдельных категорий граждан"</t>
  </si>
  <si>
    <t>Региональные проекты</t>
  </si>
  <si>
    <t>0240120200</t>
  </si>
  <si>
    <t>Комплекс процессных мероприятий "Устойчивое функционирование коммунальной инфраструктуры"</t>
  </si>
  <si>
    <t>0140300000</t>
  </si>
  <si>
    <t>Содержание коммунальных объектов, в том числе обеспечение их функционирования</t>
  </si>
  <si>
    <t>0140320900</t>
  </si>
  <si>
    <t>0170000000</t>
  </si>
  <si>
    <t>Отраслевой проект "Эффективное обращение с отходами производства и потребления на территории Ленинградской области"</t>
  </si>
  <si>
    <t>0170100000</t>
  </si>
  <si>
    <t>Субсидии организациям, оказывающим банные услуги физическим лицам</t>
  </si>
  <si>
    <t>0150000000</t>
  </si>
  <si>
    <t>Муниципальный проект МО город Волхов "Повышение энергоэффективности в МО город Волхов"</t>
  </si>
  <si>
    <t>0150100000</t>
  </si>
  <si>
    <t>Проектирование, технологическое присоединение и устройство системы уличного освещения с внедрением энергосберегающего оборудования</t>
  </si>
  <si>
    <t>0150120350</t>
  </si>
  <si>
    <t>Муниципальный проект МО город Волхов "Снижение негативного воздействия отходов потребления на окружающую среду"</t>
  </si>
  <si>
    <t>0150200000</t>
  </si>
  <si>
    <t>0150220850</t>
  </si>
  <si>
    <t>0920000000</t>
  </si>
  <si>
    <t>Региональный проект "Формирование комфортной городской среды"</t>
  </si>
  <si>
    <t>0940120270</t>
  </si>
  <si>
    <t>0950000000</t>
  </si>
  <si>
    <t>Муниципальный проект МО город Волхов "Благоустройство дворовых и общественных пространств"</t>
  </si>
  <si>
    <t>0950100000</t>
  </si>
  <si>
    <t>Проведение мероприятий по благоустройству дворовых территорий и общественных зон</t>
  </si>
  <si>
    <t>0950120650</t>
  </si>
  <si>
    <t>09501S4840</t>
  </si>
  <si>
    <t>Реализация мероприятий по созданию и развитию инфраструктуры активных видов туризма на территории муниципальных образований Ленинградской области</t>
  </si>
  <si>
    <t>0970000000</t>
  </si>
  <si>
    <t>Отраслевой проект "Благоустройство общественных, дворовых пространств и цифровизация городского хозяйства"</t>
  </si>
  <si>
    <t>0970100000</t>
  </si>
  <si>
    <t>09701S4750</t>
  </si>
  <si>
    <t>1150000000</t>
  </si>
  <si>
    <t>Муниципальный проект МО город Волхов "Борьба с борщевиком Сосновского"</t>
  </si>
  <si>
    <t>1150100000</t>
  </si>
  <si>
    <t>Проведение мероприятий по обработке от борщевика Сосновского</t>
  </si>
  <si>
    <t>1150120880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</si>
  <si>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</si>
  <si>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1150200000</t>
  </si>
  <si>
    <t>11502F0550</t>
  </si>
  <si>
    <t>1170000000</t>
  </si>
  <si>
    <t>Отраслевой проект "Благоустройство сельских территорий"</t>
  </si>
  <si>
    <t>1170100000</t>
  </si>
  <si>
    <t>11701S4310</t>
  </si>
  <si>
    <t>0450000000</t>
  </si>
  <si>
    <t>0450100000</t>
  </si>
  <si>
    <t>0450120870</t>
  </si>
  <si>
    <t>0470000000</t>
  </si>
  <si>
    <t>Отраслевой проект "Развитие инфраструктуры культуры"</t>
  </si>
  <si>
    <t>0470100000</t>
  </si>
  <si>
    <t>04701S0350</t>
  </si>
  <si>
    <t>0270000000</t>
  </si>
  <si>
    <t>0270100000</t>
  </si>
  <si>
    <t>02701L4970</t>
  </si>
  <si>
    <t>0550000000</t>
  </si>
  <si>
    <t>Муниципальный проект МО город Волхов "Благоустройство и развитие Лыжной базы "Двугорье"</t>
  </si>
  <si>
    <t>0550100000</t>
  </si>
  <si>
    <t>0550120870</t>
  </si>
  <si>
    <t>0570000000</t>
  </si>
  <si>
    <t>Отраслевой проект "Развитие объектов физической культуры и спорта"</t>
  </si>
  <si>
    <t>0570100000</t>
  </si>
  <si>
    <t>05701S4060</t>
  </si>
  <si>
    <t>Муниципальная программа МО город Волхов "Молодежь МО город Волхов"</t>
  </si>
  <si>
    <t>Приобретение дорожной техники и другого имущества, необходимого для функционирования и содержания автодорог</t>
  </si>
  <si>
    <t>0340120670</t>
  </si>
  <si>
    <t>0440120570</t>
  </si>
  <si>
    <t>Финансовое обеспечение затрат по содержанию спортивных сооружений в целях предоставления сертификатов на занятия физической культурой и спортом, организованных спортивных групп и команд, отобранных по результатам конкурсных процедур</t>
  </si>
  <si>
    <t>0540120540</t>
  </si>
  <si>
    <t>0540120570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</si>
  <si>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</si>
  <si>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</si>
  <si>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</si>
  <si>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</si>
  <si>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Уплата налога на имущество организаций и земельного налога</t>
  </si>
  <si>
    <t>851</t>
  </si>
  <si>
    <t>на 2027 год</t>
  </si>
  <si>
    <t>Обслуживание местной системы оповещения на территории Волховского муниципального района</t>
  </si>
  <si>
    <t>07403F0650</t>
  </si>
  <si>
    <t>Паспортизация автомобильных дорог и искусственных сооружений</t>
  </si>
  <si>
    <t>034059Д046</t>
  </si>
  <si>
    <t>035019Д138</t>
  </si>
  <si>
    <t>Проведение ремонта дворовых территорий многоквартирных домов, проездов к дворовым территориям многоквартирных домов</t>
  </si>
  <si>
    <t>035019Д238</t>
  </si>
  <si>
    <t>Проведение ремонта автомобильных дорог общего пользования местного значения</t>
  </si>
  <si>
    <t>03701SД140</t>
  </si>
  <si>
    <t>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</si>
  <si>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08403S5130</t>
  </si>
  <si>
    <t>092И400000</t>
  </si>
  <si>
    <t>092И455550</t>
  </si>
  <si>
    <t>Финансовое обеспечение расходов по проектированию, ремонту, строительству объектов инфраструктуры, по благоустройству территорий и по иным мероприятиям, реализуемым на территории МО город Волхов с участием негосударственных организаций и физических лиц, в том числе в рамках инициативных проектов</t>
  </si>
  <si>
    <t>Расходы на оплату электроэнергии за уличное освещение</t>
  </si>
  <si>
    <t>03402F0450</t>
  </si>
  <si>
    <t>Лизинговые платежи по договору финансовой аренды (лизинга), не являющиеся бюджетными инвестициями</t>
  </si>
  <si>
    <t>248</t>
  </si>
  <si>
    <t>Иные межбюджетные трансферты на осуществление полномочий аппарата Совета депутатов МО город Волхов, в соответствии с заключенным соглашением</t>
  </si>
  <si>
    <t>6730180050</t>
  </si>
  <si>
    <t>Устройство объектов спортивной инфраструктуры</t>
  </si>
  <si>
    <t>05701F0680</t>
  </si>
  <si>
    <t>Оснащение объектов спортивной инфраструктуры спортивно-технологическим оборудованием</t>
  </si>
  <si>
    <t>05701L2280</t>
  </si>
  <si>
    <t>Транспорт</t>
  </si>
  <si>
    <t>0408</t>
  </si>
  <si>
    <t>Развитие системы видеонаблюдения в целях обеспечения правопорядка и профилактики правонарушений</t>
  </si>
  <si>
    <t>07501F0710</t>
  </si>
  <si>
    <t>Осуществление регулярных перевозок пассажиров и багажа по регулируемым тарифам по муниципальным автобусным маршрутам в границах МО город Волхов</t>
  </si>
  <si>
    <t>6890120930</t>
  </si>
  <si>
    <t>Сводная бюджетная роспись и лимиты бюджетных обязательств бюджета МО город Волхов
 на 2026 год и на плановый период 2027 и 2028 годов</t>
  </si>
  <si>
    <t>на 2028 год</t>
  </si>
  <si>
    <t>Проведение ремонта автомобильных дорог общего пользования и искусственных дорожных сооружений на них, а также на мероприятия по транспортной безопасности, проводимые в рамках ремонта автомобильных дорог</t>
  </si>
  <si>
    <t>Проведение мероприятий по ремонту и модернизации мест (площадок) накопления твердых коммунальных отходов</t>
  </si>
  <si>
    <t>01701S5140</t>
  </si>
  <si>
    <t>Проектирование, строительство и (или) устройство системы уличного освещения</t>
  </si>
  <si>
    <t>01501F0730</t>
  </si>
  <si>
    <t>09501S4950</t>
  </si>
  <si>
    <t>Укрепление материально-технической базы и создание безопасных условий в муниципальных учреждениях</t>
  </si>
  <si>
    <t>Проведение мероприятий по формированию доступной среды жизнедеятельности для инвалидов в Ленинградской области</t>
  </si>
  <si>
    <t>04401S0930</t>
  </si>
  <si>
    <t>Муниципальный проект МО город Волхов "Сохранение и развитие объектов культуры"</t>
  </si>
  <si>
    <t>Проведение капитального ремонта и ремонта автомобильных дорог общего пользования местного значения, имеющих приоритетный социально значимый характер</t>
  </si>
  <si>
    <t>03701SД160</t>
  </si>
  <si>
    <t>Организация и проведение мероприятий в сфере культуры</t>
  </si>
  <si>
    <t>0440260140</t>
  </si>
  <si>
    <t>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</si>
  <si>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0440260410</t>
  </si>
  <si>
    <t>Комплекс процессных мероприятий "Реализация мероприятий по внедрению Всероссийского физкультурно-спортивного комплекса "Готов к труду и обороне" (ГТО)</t>
  </si>
  <si>
    <t>0540200000</t>
  </si>
  <si>
    <t>Реализация мероприятий по внедрению Всероссийского физкультурно-спортивного комплекса "Готов к труду и обороне" (ГТО)</t>
  </si>
  <si>
    <t>0540260220</t>
  </si>
  <si>
    <t>(по состоянию на 01.04.2026 года)</t>
  </si>
  <si>
    <t>Исполнение судебных актов</t>
  </si>
  <si>
    <t>830</t>
  </si>
  <si>
    <t>Исполнение судебных актов Российской Федерации и мировых соглашений по возмещению причиненного вреда</t>
  </si>
  <si>
    <t>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</si>
</sst>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?"/>
  </numFmts>
  <fonts count="37" x14ac:knownFonts="1">
    <font>
      <sz val="10"/>
      <name val="Arial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2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10"/>
      <name val="Arial Cyr"/>
      <family val="2"/>
      <charset val="204"/>
    </font>
    <font>
      <b/>
      <sz val="15"/>
      <color indexed="62"/>
      <name val="Arial Cyr"/>
      <family val="2"/>
      <charset val="204"/>
    </font>
    <font>
      <b/>
      <sz val="13"/>
      <color indexed="62"/>
      <name val="Arial Cyr"/>
      <family val="2"/>
      <charset val="204"/>
    </font>
    <font>
      <b/>
      <sz val="11"/>
      <color indexed="62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19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7" fillId="0" borderId="0"/>
    <xf numFmtId="0" fontId="9" fillId="0" borderId="0"/>
    <xf numFmtId="0" fontId="13" fillId="0" borderId="0"/>
    <xf numFmtId="0" fontId="14" fillId="0" borderId="0"/>
    <xf numFmtId="0" fontId="15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7" borderId="2" applyNumberFormat="0" applyAlignment="0" applyProtection="0"/>
    <xf numFmtId="0" fontId="19" fillId="15" borderId="3" applyNumberFormat="0" applyAlignment="0" applyProtection="0"/>
    <xf numFmtId="0" fontId="20" fillId="15" borderId="2" applyNumberFormat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16" borderId="8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17" borderId="0" applyNumberFormat="0" applyBorder="0" applyAlignment="0" applyProtection="0"/>
    <xf numFmtId="0" fontId="29" fillId="0" borderId="0" applyNumberFormat="0" applyFill="0" applyBorder="0" applyAlignment="0" applyProtection="0"/>
    <xf numFmtId="0" fontId="13" fillId="4" borderId="9" applyNumberFormat="0" applyFont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1" fillId="6" borderId="0" applyNumberFormat="0" applyBorder="0" applyAlignment="0" applyProtection="0"/>
    <xf numFmtId="0" fontId="7" fillId="0" borderId="0"/>
  </cellStyleXfs>
  <cellXfs count="49">
    <xf numFmtId="0" fontId="0" fillId="0" borderId="0" xfId="0"/>
    <xf numFmtId="0" fontId="2" fillId="0" borderId="0" xfId="1" applyFont="1"/>
    <xf numFmtId="0" fontId="1" fillId="0" borderId="0" xfId="1" applyFont="1" applyBorder="1" applyAlignment="1" applyProtection="1"/>
    <xf numFmtId="0" fontId="5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Fill="1"/>
    <xf numFmtId="0" fontId="8" fillId="0" borderId="0" xfId="1" applyFont="1" applyBorder="1" applyAlignment="1" applyProtection="1">
      <alignment horizontal="right"/>
    </xf>
    <xf numFmtId="0" fontId="1" fillId="0" borderId="0" xfId="1" applyFont="1" applyAlignment="1">
      <alignment horizontal="right"/>
    </xf>
    <xf numFmtId="0" fontId="4" fillId="0" borderId="0" xfId="1" applyFont="1" applyFill="1" applyAlignment="1">
      <alignment horizontal="right"/>
    </xf>
    <xf numFmtId="0" fontId="10" fillId="0" borderId="0" xfId="1" applyFont="1"/>
    <xf numFmtId="0" fontId="5" fillId="0" borderId="0" xfId="1" applyFont="1" applyFill="1" applyBorder="1" applyAlignment="1" applyProtection="1">
      <alignment horizontal="center" wrapText="1"/>
    </xf>
    <xf numFmtId="0" fontId="12" fillId="0" borderId="0" xfId="1" applyFont="1" applyBorder="1" applyAlignment="1" applyProtection="1"/>
    <xf numFmtId="0" fontId="12" fillId="0" borderId="0" xfId="1" applyFont="1"/>
    <xf numFmtId="0" fontId="32" fillId="0" borderId="1" xfId="5" applyFont="1" applyBorder="1" applyAlignment="1">
      <alignment vertical="center" wrapText="1"/>
    </xf>
    <xf numFmtId="49" fontId="32" fillId="0" borderId="1" xfId="5" applyNumberFormat="1" applyFont="1" applyBorder="1" applyAlignment="1">
      <alignment horizontal="center" vertical="center"/>
    </xf>
    <xf numFmtId="0" fontId="33" fillId="0" borderId="1" xfId="5" applyFont="1" applyBorder="1" applyAlignment="1">
      <alignment vertical="center" wrapText="1"/>
    </xf>
    <xf numFmtId="49" fontId="33" fillId="0" borderId="1" xfId="5" applyNumberFormat="1" applyFont="1" applyBorder="1" applyAlignment="1">
      <alignment horizontal="center" vertical="center"/>
    </xf>
    <xf numFmtId="0" fontId="34" fillId="0" borderId="0" xfId="1" applyFont="1"/>
    <xf numFmtId="0" fontId="12" fillId="0" borderId="0" xfId="1" applyFont="1" applyFill="1"/>
    <xf numFmtId="4" fontId="32" fillId="0" borderId="1" xfId="5" applyNumberFormat="1" applyFont="1" applyFill="1" applyBorder="1" applyAlignment="1">
      <alignment vertical="center"/>
    </xf>
    <xf numFmtId="4" fontId="33" fillId="0" borderId="1" xfId="5" applyNumberFormat="1" applyFont="1" applyFill="1" applyBorder="1" applyAlignment="1">
      <alignment vertical="center"/>
    </xf>
    <xf numFmtId="0" fontId="34" fillId="0" borderId="0" xfId="1" applyFont="1" applyFill="1"/>
    <xf numFmtId="0" fontId="32" fillId="0" borderId="1" xfId="5" applyFont="1" applyBorder="1" applyAlignment="1">
      <alignment horizontal="center" vertical="center" wrapText="1"/>
    </xf>
    <xf numFmtId="49" fontId="32" fillId="0" borderId="1" xfId="5" applyNumberFormat="1" applyFont="1" applyBorder="1" applyAlignment="1">
      <alignment horizontal="left" vertical="center" wrapText="1"/>
    </xf>
    <xf numFmtId="49" fontId="33" fillId="0" borderId="1" xfId="5" applyNumberFormat="1" applyFont="1" applyBorder="1" applyAlignment="1">
      <alignment horizontal="left" vertical="center" wrapText="1"/>
    </xf>
    <xf numFmtId="0" fontId="33" fillId="0" borderId="1" xfId="5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0" xfId="1" applyFont="1"/>
    <xf numFmtId="49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left" vertical="center" wrapText="1"/>
    </xf>
    <xf numFmtId="4" fontId="35" fillId="0" borderId="1" xfId="0" applyNumberFormat="1" applyFont="1" applyBorder="1" applyAlignment="1">
      <alignment horizontal="right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right" vertical="center" wrapText="1"/>
    </xf>
    <xf numFmtId="166" fontId="35" fillId="0" borderId="1" xfId="0" applyNumberFormat="1" applyFont="1" applyBorder="1" applyAlignment="1">
      <alignment horizontal="left" vertical="center" wrapText="1"/>
    </xf>
    <xf numFmtId="49" fontId="35" fillId="0" borderId="1" xfId="0" applyNumberFormat="1" applyFont="1" applyBorder="1" applyAlignment="1">
      <alignment horizontal="left"/>
    </xf>
    <xf numFmtId="49" fontId="35" fillId="0" borderId="1" xfId="0" applyNumberFormat="1" applyFont="1" applyBorder="1" applyAlignment="1">
      <alignment horizontal="center"/>
    </xf>
    <xf numFmtId="4" fontId="35" fillId="0" borderId="1" xfId="0" applyNumberFormat="1" applyFont="1" applyBorder="1" applyAlignment="1">
      <alignment horizontal="right"/>
    </xf>
    <xf numFmtId="49" fontId="35" fillId="0" borderId="1" xfId="0" applyNumberFormat="1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wrapText="1"/>
    </xf>
    <xf numFmtId="4" fontId="11" fillId="0" borderId="1" xfId="2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11" xfId="49" applyFont="1" applyBorder="1" applyAlignment="1">
      <alignment horizontal="center" vertical="center" wrapText="1"/>
    </xf>
    <xf numFmtId="0" fontId="11" fillId="0" borderId="12" xfId="49" applyFont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</cellXfs>
  <cellStyles count="50">
    <cellStyle name="20% - Акцент1 2" xfId="6" xr:uid="{00000000-0005-0000-0000-000000000000}"/>
    <cellStyle name="20% - Акцент2 2" xfId="7" xr:uid="{00000000-0005-0000-0000-000001000000}"/>
    <cellStyle name="20% - Акцент3 2" xfId="8" xr:uid="{00000000-0005-0000-0000-000002000000}"/>
    <cellStyle name="20% - Акцент4 2" xfId="9" xr:uid="{00000000-0005-0000-0000-000003000000}"/>
    <cellStyle name="20% - Акцент5 2" xfId="10" xr:uid="{00000000-0005-0000-0000-000004000000}"/>
    <cellStyle name="20% - Акцент6 2" xfId="11" xr:uid="{00000000-0005-0000-0000-000005000000}"/>
    <cellStyle name="40% - Акцент1 2" xfId="12" xr:uid="{00000000-0005-0000-0000-000006000000}"/>
    <cellStyle name="40% - Акцент2 2" xfId="13" xr:uid="{00000000-0005-0000-0000-000007000000}"/>
    <cellStyle name="40% - Акцент3 2" xfId="14" xr:uid="{00000000-0005-0000-0000-000008000000}"/>
    <cellStyle name="40% - Акцент4 2" xfId="15" xr:uid="{00000000-0005-0000-0000-000009000000}"/>
    <cellStyle name="40% - Акцент5 2" xfId="16" xr:uid="{00000000-0005-0000-0000-00000A000000}"/>
    <cellStyle name="40% - Акцент6 2" xfId="17" xr:uid="{00000000-0005-0000-0000-00000B000000}"/>
    <cellStyle name="60% - Акцент1 2" xfId="18" xr:uid="{00000000-0005-0000-0000-00000C000000}"/>
    <cellStyle name="60% - Акцент2 2" xfId="19" xr:uid="{00000000-0005-0000-0000-00000D000000}"/>
    <cellStyle name="60% - Акцент3 2" xfId="20" xr:uid="{00000000-0005-0000-0000-00000E000000}"/>
    <cellStyle name="60% - Акцент4 2" xfId="21" xr:uid="{00000000-0005-0000-0000-00000F000000}"/>
    <cellStyle name="60% - Акцент5 2" xfId="22" xr:uid="{00000000-0005-0000-0000-000010000000}"/>
    <cellStyle name="60% - Акцент6 2" xfId="23" xr:uid="{00000000-0005-0000-0000-000011000000}"/>
    <cellStyle name="Акцент1 2" xfId="24" xr:uid="{00000000-0005-0000-0000-000012000000}"/>
    <cellStyle name="Акцент2 2" xfId="25" xr:uid="{00000000-0005-0000-0000-000013000000}"/>
    <cellStyle name="Акцент3 2" xfId="26" xr:uid="{00000000-0005-0000-0000-000014000000}"/>
    <cellStyle name="Акцент4 2" xfId="27" xr:uid="{00000000-0005-0000-0000-000015000000}"/>
    <cellStyle name="Акцент5 2" xfId="28" xr:uid="{00000000-0005-0000-0000-000016000000}"/>
    <cellStyle name="Акцент6 2" xfId="29" xr:uid="{00000000-0005-0000-0000-000017000000}"/>
    <cellStyle name="Ввод  2" xfId="30" xr:uid="{00000000-0005-0000-0000-000018000000}"/>
    <cellStyle name="Вывод 2" xfId="31" xr:uid="{00000000-0005-0000-0000-000019000000}"/>
    <cellStyle name="Вычисление 2" xfId="32" xr:uid="{00000000-0005-0000-0000-00001A000000}"/>
    <cellStyle name="Заголовок 1 2" xfId="33" xr:uid="{00000000-0005-0000-0000-00001B000000}"/>
    <cellStyle name="Заголовок 2 2" xfId="34" xr:uid="{00000000-0005-0000-0000-00001C000000}"/>
    <cellStyle name="Заголовок 3 2" xfId="35" xr:uid="{00000000-0005-0000-0000-00001D000000}"/>
    <cellStyle name="Заголовок 4 2" xfId="36" xr:uid="{00000000-0005-0000-0000-00001E000000}"/>
    <cellStyle name="Итог 2" xfId="37" xr:uid="{00000000-0005-0000-0000-00001F000000}"/>
    <cellStyle name="Контрольная ячейка 2" xfId="38" xr:uid="{00000000-0005-0000-0000-000020000000}"/>
    <cellStyle name="Название 2" xfId="39" xr:uid="{00000000-0005-0000-0000-000021000000}"/>
    <cellStyle name="Нейтральный 2" xfId="40" xr:uid="{00000000-0005-0000-0000-000022000000}"/>
    <cellStyle name="Обычный" xfId="0" builtinId="0"/>
    <cellStyle name="Обычный 2" xfId="1" xr:uid="{00000000-0005-0000-0000-000024000000}"/>
    <cellStyle name="Обычный 2 2" xfId="3" xr:uid="{00000000-0005-0000-0000-000025000000}"/>
    <cellStyle name="Обычный 3" xfId="2" xr:uid="{00000000-0005-0000-0000-000026000000}"/>
    <cellStyle name="Обычный 3 2" xfId="49" xr:uid="{00000000-0005-0000-0000-000027000000}"/>
    <cellStyle name="Обычный 3 3" xfId="4" xr:uid="{00000000-0005-0000-0000-000028000000}"/>
    <cellStyle name="Обычный 4" xfId="5" xr:uid="{00000000-0005-0000-0000-000029000000}"/>
    <cellStyle name="Плохой 2" xfId="41" xr:uid="{00000000-0005-0000-0000-00002A000000}"/>
    <cellStyle name="Пояснение 2" xfId="42" xr:uid="{00000000-0005-0000-0000-00002B000000}"/>
    <cellStyle name="Примечание 2" xfId="43" xr:uid="{00000000-0005-0000-0000-00002C000000}"/>
    <cellStyle name="Связанная ячейка 2" xfId="44" xr:uid="{00000000-0005-0000-0000-00002D000000}"/>
    <cellStyle name="Текст предупреждения 2" xfId="45" xr:uid="{00000000-0005-0000-0000-00002E000000}"/>
    <cellStyle name="Тысячи [0]_Лист1" xfId="46" xr:uid="{00000000-0005-0000-0000-00002F000000}"/>
    <cellStyle name="Тысячи_Лист1" xfId="47" xr:uid="{00000000-0005-0000-0000-000030000000}"/>
    <cellStyle name="Хороший 2" xfId="48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247650</xdr:colOff>
      <xdr:row>0</xdr:row>
      <xdr:rowOff>76200</xdr:rowOff>
    </xdr:from>
    <xdr:ext cx="3305175" cy="1744067"/>
    <xdr:sp macro="" textlink="">
      <xdr:nvSpPr>
        <xdr:cNvPr id="2" name="Надпись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19925" y="76200"/>
          <a:ext cx="3305175" cy="174406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«УТВЕРЖДАЮ»</a:t>
          </a:r>
        </a:p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Председатель комитета финансов Волховского муниципального района</a:t>
          </a:r>
        </a:p>
        <a:p>
          <a:pPr algn="r" rtl="0">
            <a:defRPr sz="1000"/>
          </a:pPr>
          <a:endParaRPr lang="ru-RU" sz="14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____________________В.Г. Зверкова</a:t>
          </a:r>
        </a:p>
        <a:p>
          <a:pPr algn="r" rtl="0">
            <a:defRPr sz="1000"/>
          </a:pPr>
          <a:endParaRPr lang="ru-RU" sz="14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31 марта </a:t>
          </a:r>
          <a:r>
            <a:rPr lang="en-US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2026 </a:t>
          </a: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года</a:t>
          </a:r>
        </a:p>
        <a:p>
          <a:pPr algn="r" rtl="0">
            <a:defRPr sz="1000"/>
          </a:pPr>
          <a:endParaRPr lang="ru-RU" sz="1400" b="1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14</xdr:row>
      <xdr:rowOff>104775</xdr:rowOff>
    </xdr:from>
    <xdr:to>
      <xdr:col>4</xdr:col>
      <xdr:colOff>523875</xdr:colOff>
      <xdr:row>18</xdr:row>
      <xdr:rowOff>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647700" y="6553200"/>
          <a:ext cx="7191375" cy="695325"/>
          <a:chOff x="0" y="0"/>
          <a:chExt cx="1023" cy="255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en-US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Заместитель п</a:t>
            </a: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редседател</a:t>
            </a:r>
            <a:r>
              <a:rPr lang="en-US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я</a:t>
            </a: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комитета финансов - начальник отдела планирования бюджета </a:t>
            </a: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6" name="Line 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Text Box 5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9" name="Line 7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en-US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Певват Е.М.</a:t>
            </a:r>
            <a:endParaRPr lang="ru-RU" sz="105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Text Box 9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662" y="139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647701</xdr:colOff>
      <xdr:row>17</xdr:row>
      <xdr:rowOff>190500</xdr:rowOff>
    </xdr:from>
    <xdr:to>
      <xdr:col>4</xdr:col>
      <xdr:colOff>447675</xdr:colOff>
      <xdr:row>27</xdr:row>
      <xdr:rowOff>152400</xdr:rowOff>
    </xdr:to>
    <xdr:grpSp>
      <xdr:nvGrpSpPr>
        <xdr:cNvPr id="13" name="Group 1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>
          <a:grpSpLocks/>
        </xdr:cNvGrpSpPr>
      </xdr:nvGrpSpPr>
      <xdr:grpSpPr bwMode="auto">
        <a:xfrm>
          <a:off x="647701" y="7239000"/>
          <a:ext cx="7115174" cy="1962150"/>
          <a:chOff x="0" y="0"/>
          <a:chExt cx="1023" cy="255"/>
        </a:xfrm>
      </xdr:grpSpPr>
      <xdr:sp macro="" textlink="">
        <xdr:nvSpPr>
          <xdr:cNvPr id="14" name="Text Box 12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Главный специалист сектора анализа и прогнозирования доходов</a:t>
            </a:r>
          </a:p>
        </xdr:txBody>
      </xdr:sp>
      <xdr:sp macro="" textlink="">
        <xdr:nvSpPr>
          <xdr:cNvPr id="15" name="Text Box 13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(должность)</a:t>
            </a:r>
          </a:p>
        </xdr:txBody>
      </xdr:sp>
      <xdr:sp macro="" textlink="">
        <xdr:nvSpPr>
          <xdr:cNvPr id="16" name="Line 14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15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 sz="16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Text Box 16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(подпись)</a:t>
            </a:r>
          </a:p>
        </xdr:txBody>
      </xdr:sp>
      <xdr:sp macro="" textlink="">
        <xdr:nvSpPr>
          <xdr:cNvPr id="19" name="Line 17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Text Box 18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5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Богачева И.Г.</a:t>
            </a:r>
          </a:p>
        </xdr:txBody>
      </xdr:sp>
      <xdr:sp macro="" textlink="">
        <xdr:nvSpPr>
          <xdr:cNvPr id="21" name="Text Box 19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(расшифровка подписи)</a:t>
            </a:r>
          </a:p>
        </xdr:txBody>
      </xdr:sp>
      <xdr:sp macro="" textlink="">
        <xdr:nvSpPr>
          <xdr:cNvPr id="22" name="Line 20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662" y="94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486"/>
  <sheetViews>
    <sheetView showGridLines="0" tabSelected="1" workbookViewId="0">
      <selection activeCell="M16" sqref="L16:M16"/>
    </sheetView>
  </sheetViews>
  <sheetFormatPr defaultRowHeight="15.75" x14ac:dyDescent="0.25"/>
  <cols>
    <col min="1" max="1" width="31.85546875" style="6" customWidth="1"/>
    <col min="2" max="2" width="8.140625" style="6" customWidth="1"/>
    <col min="3" max="3" width="9.42578125" style="6" customWidth="1"/>
    <col min="4" max="4" width="13.7109375" style="6" customWidth="1"/>
    <col min="5" max="5" width="7.28515625" style="6" customWidth="1"/>
    <col min="6" max="6" width="15.85546875" style="6" customWidth="1"/>
    <col min="7" max="7" width="15.140625" style="6" customWidth="1"/>
    <col min="8" max="8" width="15" style="6" customWidth="1"/>
    <col min="9" max="9" width="15.28515625" style="6" customWidth="1"/>
    <col min="10" max="11" width="15.5703125" style="6" customWidth="1"/>
    <col min="12" max="16384" width="9.140625" style="6"/>
  </cols>
  <sheetData>
    <row r="1" spans="1:11" ht="18.75" x14ac:dyDescent="0.3">
      <c r="H1" s="5"/>
    </row>
    <row r="2" spans="1:11" ht="18.75" x14ac:dyDescent="0.3">
      <c r="H2" s="5"/>
    </row>
    <row r="3" spans="1:11" ht="18.75" x14ac:dyDescent="0.3">
      <c r="H3" s="5"/>
    </row>
    <row r="4" spans="1:11" ht="18.75" x14ac:dyDescent="0.3">
      <c r="H4" s="5"/>
    </row>
    <row r="5" spans="1:11" ht="18.75" x14ac:dyDescent="0.3">
      <c r="G5" s="7"/>
      <c r="H5" s="10"/>
    </row>
    <row r="6" spans="1:11" x14ac:dyDescent="0.25">
      <c r="H6" s="8"/>
    </row>
    <row r="7" spans="1:11" ht="18.75" x14ac:dyDescent="0.3">
      <c r="B7" s="9"/>
      <c r="H7" s="5"/>
    </row>
    <row r="8" spans="1:11" x14ac:dyDescent="0.25">
      <c r="B8" s="9"/>
      <c r="K8" s="9"/>
    </row>
    <row r="9" spans="1:11" ht="46.5" customHeight="1" x14ac:dyDescent="0.3">
      <c r="A9" s="42" t="s">
        <v>449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ht="20.25" x14ac:dyDescent="0.3">
      <c r="A10" s="42" t="s">
        <v>471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20.25" x14ac:dyDescent="0.3">
      <c r="A11" s="12"/>
      <c r="B11" s="12"/>
      <c r="C11" s="12"/>
      <c r="D11" s="12"/>
      <c r="E11" s="12"/>
      <c r="F11" s="12"/>
      <c r="G11" s="12"/>
      <c r="H11" s="12"/>
      <c r="I11" s="3"/>
      <c r="J11" s="3"/>
      <c r="K11" s="3"/>
    </row>
    <row r="12" spans="1:11" ht="20.25" x14ac:dyDescent="0.3">
      <c r="A12" s="42" t="s">
        <v>202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2" t="s">
        <v>0</v>
      </c>
    </row>
    <row r="14" spans="1:11" s="11" customFormat="1" ht="22.5" customHeight="1" x14ac:dyDescent="0.2">
      <c r="A14" s="44" t="s">
        <v>4</v>
      </c>
      <c r="B14" s="43" t="s">
        <v>86</v>
      </c>
      <c r="C14" s="43" t="s">
        <v>83</v>
      </c>
      <c r="D14" s="43" t="s">
        <v>84</v>
      </c>
      <c r="E14" s="43" t="s">
        <v>85</v>
      </c>
      <c r="F14" s="41" t="s">
        <v>120</v>
      </c>
      <c r="G14" s="41"/>
      <c r="H14" s="41"/>
      <c r="I14" s="41" t="s">
        <v>201</v>
      </c>
      <c r="J14" s="41"/>
      <c r="K14" s="41"/>
    </row>
    <row r="15" spans="1:11" s="11" customFormat="1" ht="29.25" customHeight="1" x14ac:dyDescent="0.2">
      <c r="A15" s="44"/>
      <c r="B15" s="43"/>
      <c r="C15" s="43"/>
      <c r="D15" s="43"/>
      <c r="E15" s="43"/>
      <c r="F15" s="30" t="s">
        <v>329</v>
      </c>
      <c r="G15" s="30" t="s">
        <v>418</v>
      </c>
      <c r="H15" s="28" t="s">
        <v>450</v>
      </c>
      <c r="I15" s="30" t="s">
        <v>329</v>
      </c>
      <c r="J15" s="30" t="s">
        <v>418</v>
      </c>
      <c r="K15" s="30" t="s">
        <v>450</v>
      </c>
    </row>
    <row r="16" spans="1:11" ht="114" x14ac:dyDescent="0.25">
      <c r="A16" s="31" t="s">
        <v>105</v>
      </c>
      <c r="B16" s="40" t="s">
        <v>10</v>
      </c>
      <c r="C16" s="40"/>
      <c r="D16" s="40"/>
      <c r="E16" s="40"/>
      <c r="F16" s="32">
        <v>4552000</v>
      </c>
      <c r="G16" s="32">
        <v>4632200</v>
      </c>
      <c r="H16" s="32">
        <v>4780100</v>
      </c>
      <c r="I16" s="32">
        <v>4552000</v>
      </c>
      <c r="J16" s="32">
        <v>4632200</v>
      </c>
      <c r="K16" s="32">
        <v>4780100</v>
      </c>
    </row>
    <row r="17" spans="1:11" ht="28.5" x14ac:dyDescent="0.25">
      <c r="A17" s="31" t="s">
        <v>5</v>
      </c>
      <c r="B17" s="40" t="s">
        <v>10</v>
      </c>
      <c r="C17" s="40" t="s">
        <v>6</v>
      </c>
      <c r="D17" s="40"/>
      <c r="E17" s="40"/>
      <c r="F17" s="32">
        <v>4552000</v>
      </c>
      <c r="G17" s="32">
        <v>4632200</v>
      </c>
      <c r="H17" s="32">
        <v>4780100</v>
      </c>
      <c r="I17" s="32">
        <v>4552000</v>
      </c>
      <c r="J17" s="32">
        <v>4632200</v>
      </c>
      <c r="K17" s="32">
        <v>4780100</v>
      </c>
    </row>
    <row r="18" spans="1:11" ht="85.5" x14ac:dyDescent="0.25">
      <c r="A18" s="31" t="s">
        <v>11</v>
      </c>
      <c r="B18" s="40" t="s">
        <v>10</v>
      </c>
      <c r="C18" s="40" t="s">
        <v>12</v>
      </c>
      <c r="D18" s="40"/>
      <c r="E18" s="40"/>
      <c r="F18" s="32">
        <v>3472000</v>
      </c>
      <c r="G18" s="32">
        <v>3464200</v>
      </c>
      <c r="H18" s="32">
        <v>3515300</v>
      </c>
      <c r="I18" s="32">
        <v>3472000</v>
      </c>
      <c r="J18" s="32">
        <v>3464200</v>
      </c>
      <c r="K18" s="32">
        <v>3515300</v>
      </c>
    </row>
    <row r="19" spans="1:11" ht="57" x14ac:dyDescent="0.25">
      <c r="A19" s="31" t="s">
        <v>123</v>
      </c>
      <c r="B19" s="40" t="s">
        <v>10</v>
      </c>
      <c r="C19" s="40" t="s">
        <v>12</v>
      </c>
      <c r="D19" s="40" t="s">
        <v>124</v>
      </c>
      <c r="E19" s="40"/>
      <c r="F19" s="32">
        <v>3472000</v>
      </c>
      <c r="G19" s="32">
        <v>3464200</v>
      </c>
      <c r="H19" s="32">
        <v>3515300</v>
      </c>
      <c r="I19" s="32">
        <v>3472000</v>
      </c>
      <c r="J19" s="32">
        <v>3464200</v>
      </c>
      <c r="K19" s="32">
        <v>3515300</v>
      </c>
    </row>
    <row r="20" spans="1:11" ht="42.75" x14ac:dyDescent="0.25">
      <c r="A20" s="31" t="s">
        <v>125</v>
      </c>
      <c r="B20" s="40" t="s">
        <v>10</v>
      </c>
      <c r="C20" s="40" t="s">
        <v>12</v>
      </c>
      <c r="D20" s="40" t="s">
        <v>126</v>
      </c>
      <c r="E20" s="40"/>
      <c r="F20" s="32">
        <v>3472000</v>
      </c>
      <c r="G20" s="32">
        <v>3464200</v>
      </c>
      <c r="H20" s="32">
        <v>3515300</v>
      </c>
      <c r="I20" s="32">
        <v>3472000</v>
      </c>
      <c r="J20" s="32">
        <v>3464200</v>
      </c>
      <c r="K20" s="32">
        <v>3515300</v>
      </c>
    </row>
    <row r="21" spans="1:11" x14ac:dyDescent="0.25">
      <c r="A21" s="31" t="s">
        <v>127</v>
      </c>
      <c r="B21" s="40" t="s">
        <v>10</v>
      </c>
      <c r="C21" s="40" t="s">
        <v>12</v>
      </c>
      <c r="D21" s="40" t="s">
        <v>128</v>
      </c>
      <c r="E21" s="40"/>
      <c r="F21" s="32">
        <v>3472000</v>
      </c>
      <c r="G21" s="32">
        <v>3464200</v>
      </c>
      <c r="H21" s="32">
        <v>3515300</v>
      </c>
      <c r="I21" s="32">
        <v>3472000</v>
      </c>
      <c r="J21" s="32">
        <v>3464200</v>
      </c>
      <c r="K21" s="32">
        <v>3515300</v>
      </c>
    </row>
    <row r="22" spans="1:11" ht="42.75" x14ac:dyDescent="0.25">
      <c r="A22" s="31" t="s">
        <v>91</v>
      </c>
      <c r="B22" s="40" t="s">
        <v>10</v>
      </c>
      <c r="C22" s="40" t="s">
        <v>12</v>
      </c>
      <c r="D22" s="40" t="s">
        <v>64</v>
      </c>
      <c r="E22" s="40"/>
      <c r="F22" s="32">
        <v>972000</v>
      </c>
      <c r="G22" s="32">
        <v>964200</v>
      </c>
      <c r="H22" s="32">
        <v>1015300</v>
      </c>
      <c r="I22" s="32">
        <v>972000</v>
      </c>
      <c r="J22" s="32">
        <v>964200</v>
      </c>
      <c r="K22" s="32">
        <v>1015300</v>
      </c>
    </row>
    <row r="23" spans="1:11" ht="57" x14ac:dyDescent="0.25">
      <c r="A23" s="31" t="s">
        <v>130</v>
      </c>
      <c r="B23" s="40" t="s">
        <v>10</v>
      </c>
      <c r="C23" s="40" t="s">
        <v>12</v>
      </c>
      <c r="D23" s="40" t="s">
        <v>64</v>
      </c>
      <c r="E23" s="40" t="s">
        <v>131</v>
      </c>
      <c r="F23" s="32">
        <v>971500</v>
      </c>
      <c r="G23" s="32">
        <v>963700</v>
      </c>
      <c r="H23" s="32">
        <v>1014800</v>
      </c>
      <c r="I23" s="32">
        <v>971500</v>
      </c>
      <c r="J23" s="32">
        <v>963700</v>
      </c>
      <c r="K23" s="32">
        <v>1014800</v>
      </c>
    </row>
    <row r="24" spans="1:11" ht="30" x14ac:dyDescent="0.25">
      <c r="A24" s="33" t="s">
        <v>108</v>
      </c>
      <c r="B24" s="34" t="s">
        <v>10</v>
      </c>
      <c r="C24" s="34" t="s">
        <v>12</v>
      </c>
      <c r="D24" s="34" t="s">
        <v>64</v>
      </c>
      <c r="E24" s="34" t="s">
        <v>7</v>
      </c>
      <c r="F24" s="35">
        <v>971500</v>
      </c>
      <c r="G24" s="35">
        <v>963700</v>
      </c>
      <c r="H24" s="35">
        <v>1014800</v>
      </c>
      <c r="I24" s="35">
        <v>971500</v>
      </c>
      <c r="J24" s="35">
        <v>963700</v>
      </c>
      <c r="K24" s="35">
        <v>1014800</v>
      </c>
    </row>
    <row r="25" spans="1:11" ht="28.5" x14ac:dyDescent="0.25">
      <c r="A25" s="31" t="s">
        <v>132</v>
      </c>
      <c r="B25" s="40" t="s">
        <v>10</v>
      </c>
      <c r="C25" s="40" t="s">
        <v>12</v>
      </c>
      <c r="D25" s="40" t="s">
        <v>64</v>
      </c>
      <c r="E25" s="40" t="s">
        <v>133</v>
      </c>
      <c r="F25" s="32">
        <v>500</v>
      </c>
      <c r="G25" s="32">
        <v>500</v>
      </c>
      <c r="H25" s="32">
        <v>500</v>
      </c>
      <c r="I25" s="32">
        <v>500</v>
      </c>
      <c r="J25" s="32">
        <v>500</v>
      </c>
      <c r="K25" s="32">
        <v>500</v>
      </c>
    </row>
    <row r="26" spans="1:11" x14ac:dyDescent="0.25">
      <c r="A26" s="33" t="s">
        <v>67</v>
      </c>
      <c r="B26" s="34" t="s">
        <v>10</v>
      </c>
      <c r="C26" s="34" t="s">
        <v>12</v>
      </c>
      <c r="D26" s="34" t="s">
        <v>64</v>
      </c>
      <c r="E26" s="34" t="s">
        <v>68</v>
      </c>
      <c r="F26" s="35">
        <v>500</v>
      </c>
      <c r="G26" s="35">
        <v>500</v>
      </c>
      <c r="H26" s="35">
        <v>500</v>
      </c>
      <c r="I26" s="35">
        <v>500</v>
      </c>
      <c r="J26" s="35">
        <v>500</v>
      </c>
      <c r="K26" s="35">
        <v>500</v>
      </c>
    </row>
    <row r="27" spans="1:11" ht="99.75" x14ac:dyDescent="0.25">
      <c r="A27" s="31" t="s">
        <v>437</v>
      </c>
      <c r="B27" s="40" t="s">
        <v>10</v>
      </c>
      <c r="C27" s="40" t="s">
        <v>12</v>
      </c>
      <c r="D27" s="40" t="s">
        <v>438</v>
      </c>
      <c r="E27" s="40"/>
      <c r="F27" s="32">
        <v>2500000</v>
      </c>
      <c r="G27" s="32">
        <v>2500000</v>
      </c>
      <c r="H27" s="32">
        <v>2500000</v>
      </c>
      <c r="I27" s="32">
        <v>2500000</v>
      </c>
      <c r="J27" s="32">
        <v>2500000</v>
      </c>
      <c r="K27" s="32">
        <v>2500000</v>
      </c>
    </row>
    <row r="28" spans="1:11" ht="28.5" x14ac:dyDescent="0.25">
      <c r="A28" s="31" t="s">
        <v>13</v>
      </c>
      <c r="B28" s="40" t="s">
        <v>10</v>
      </c>
      <c r="C28" s="40" t="s">
        <v>12</v>
      </c>
      <c r="D28" s="40" t="s">
        <v>438</v>
      </c>
      <c r="E28" s="40" t="s">
        <v>14</v>
      </c>
      <c r="F28" s="32">
        <v>2500000</v>
      </c>
      <c r="G28" s="32">
        <v>2500000</v>
      </c>
      <c r="H28" s="32">
        <v>2500000</v>
      </c>
      <c r="I28" s="32">
        <v>2500000</v>
      </c>
      <c r="J28" s="32">
        <v>2500000</v>
      </c>
      <c r="K28" s="32">
        <v>2500000</v>
      </c>
    </row>
    <row r="29" spans="1:11" ht="30" x14ac:dyDescent="0.25">
      <c r="A29" s="33" t="s">
        <v>13</v>
      </c>
      <c r="B29" s="34" t="s">
        <v>10</v>
      </c>
      <c r="C29" s="34" t="s">
        <v>12</v>
      </c>
      <c r="D29" s="34" t="s">
        <v>438</v>
      </c>
      <c r="E29" s="34" t="s">
        <v>14</v>
      </c>
      <c r="F29" s="35">
        <v>2500000</v>
      </c>
      <c r="G29" s="35">
        <v>2500000</v>
      </c>
      <c r="H29" s="35">
        <v>2500000</v>
      </c>
      <c r="I29" s="35">
        <v>2500000</v>
      </c>
      <c r="J29" s="35">
        <v>2500000</v>
      </c>
      <c r="K29" s="35">
        <v>2500000</v>
      </c>
    </row>
    <row r="30" spans="1:11" ht="85.5" x14ac:dyDescent="0.25">
      <c r="A30" s="31" t="s">
        <v>44</v>
      </c>
      <c r="B30" s="40" t="s">
        <v>10</v>
      </c>
      <c r="C30" s="40" t="s">
        <v>45</v>
      </c>
      <c r="D30" s="40"/>
      <c r="E30" s="40"/>
      <c r="F30" s="32">
        <v>200000</v>
      </c>
      <c r="G30" s="32">
        <v>200000</v>
      </c>
      <c r="H30" s="32">
        <v>200000</v>
      </c>
      <c r="I30" s="32">
        <v>200000</v>
      </c>
      <c r="J30" s="32">
        <v>200000</v>
      </c>
      <c r="K30" s="32">
        <v>200000</v>
      </c>
    </row>
    <row r="31" spans="1:11" ht="57" x14ac:dyDescent="0.25">
      <c r="A31" s="31" t="s">
        <v>123</v>
      </c>
      <c r="B31" s="40" t="s">
        <v>10</v>
      </c>
      <c r="C31" s="40" t="s">
        <v>45</v>
      </c>
      <c r="D31" s="40" t="s">
        <v>124</v>
      </c>
      <c r="E31" s="40"/>
      <c r="F31" s="32">
        <v>200000</v>
      </c>
      <c r="G31" s="32">
        <v>200000</v>
      </c>
      <c r="H31" s="32">
        <v>200000</v>
      </c>
      <c r="I31" s="32">
        <v>200000</v>
      </c>
      <c r="J31" s="32">
        <v>200000</v>
      </c>
      <c r="K31" s="32">
        <v>200000</v>
      </c>
    </row>
    <row r="32" spans="1:11" ht="42.75" x14ac:dyDescent="0.25">
      <c r="A32" s="31" t="s">
        <v>125</v>
      </c>
      <c r="B32" s="40" t="s">
        <v>10</v>
      </c>
      <c r="C32" s="40" t="s">
        <v>45</v>
      </c>
      <c r="D32" s="40" t="s">
        <v>126</v>
      </c>
      <c r="E32" s="40"/>
      <c r="F32" s="32">
        <v>200000</v>
      </c>
      <c r="G32" s="32">
        <v>200000</v>
      </c>
      <c r="H32" s="32">
        <v>200000</v>
      </c>
      <c r="I32" s="32">
        <v>200000</v>
      </c>
      <c r="J32" s="32">
        <v>200000</v>
      </c>
      <c r="K32" s="32">
        <v>200000</v>
      </c>
    </row>
    <row r="33" spans="1:11" x14ac:dyDescent="0.25">
      <c r="A33" s="31" t="s">
        <v>127</v>
      </c>
      <c r="B33" s="40" t="s">
        <v>10</v>
      </c>
      <c r="C33" s="40" t="s">
        <v>45</v>
      </c>
      <c r="D33" s="40" t="s">
        <v>128</v>
      </c>
      <c r="E33" s="40"/>
      <c r="F33" s="32">
        <v>200000</v>
      </c>
      <c r="G33" s="32">
        <v>200000</v>
      </c>
      <c r="H33" s="32">
        <v>200000</v>
      </c>
      <c r="I33" s="32">
        <v>200000</v>
      </c>
      <c r="J33" s="32">
        <v>200000</v>
      </c>
      <c r="K33" s="32">
        <v>200000</v>
      </c>
    </row>
    <row r="34" spans="1:11" ht="114" x14ac:dyDescent="0.25">
      <c r="A34" s="31" t="s">
        <v>104</v>
      </c>
      <c r="B34" s="40" t="s">
        <v>10</v>
      </c>
      <c r="C34" s="40" t="s">
        <v>45</v>
      </c>
      <c r="D34" s="40" t="s">
        <v>82</v>
      </c>
      <c r="E34" s="40"/>
      <c r="F34" s="32">
        <v>200000</v>
      </c>
      <c r="G34" s="32">
        <v>200000</v>
      </c>
      <c r="H34" s="32">
        <v>200000</v>
      </c>
      <c r="I34" s="32">
        <v>200000</v>
      </c>
      <c r="J34" s="32">
        <v>200000</v>
      </c>
      <c r="K34" s="32">
        <v>200000</v>
      </c>
    </row>
    <row r="35" spans="1:11" ht="28.5" x14ac:dyDescent="0.25">
      <c r="A35" s="31" t="s">
        <v>13</v>
      </c>
      <c r="B35" s="40" t="s">
        <v>10</v>
      </c>
      <c r="C35" s="40" t="s">
        <v>45</v>
      </c>
      <c r="D35" s="40" t="s">
        <v>82</v>
      </c>
      <c r="E35" s="40" t="s">
        <v>14</v>
      </c>
      <c r="F35" s="32">
        <v>200000</v>
      </c>
      <c r="G35" s="32">
        <v>200000</v>
      </c>
      <c r="H35" s="32">
        <v>200000</v>
      </c>
      <c r="I35" s="32">
        <v>200000</v>
      </c>
      <c r="J35" s="32">
        <v>200000</v>
      </c>
      <c r="K35" s="32">
        <v>200000</v>
      </c>
    </row>
    <row r="36" spans="1:11" ht="30" x14ac:dyDescent="0.25">
      <c r="A36" s="33" t="s">
        <v>13</v>
      </c>
      <c r="B36" s="34" t="s">
        <v>10</v>
      </c>
      <c r="C36" s="34" t="s">
        <v>45</v>
      </c>
      <c r="D36" s="34" t="s">
        <v>82</v>
      </c>
      <c r="E36" s="34" t="s">
        <v>14</v>
      </c>
      <c r="F36" s="35">
        <v>200000</v>
      </c>
      <c r="G36" s="35">
        <v>200000</v>
      </c>
      <c r="H36" s="35">
        <v>200000</v>
      </c>
      <c r="I36" s="35">
        <v>200000</v>
      </c>
      <c r="J36" s="35">
        <v>200000</v>
      </c>
      <c r="K36" s="35">
        <v>200000</v>
      </c>
    </row>
    <row r="37" spans="1:11" ht="28.5" x14ac:dyDescent="0.25">
      <c r="A37" s="31" t="s">
        <v>8</v>
      </c>
      <c r="B37" s="40" t="s">
        <v>10</v>
      </c>
      <c r="C37" s="40" t="s">
        <v>9</v>
      </c>
      <c r="D37" s="40"/>
      <c r="E37" s="40"/>
      <c r="F37" s="32">
        <v>880000</v>
      </c>
      <c r="G37" s="32">
        <v>968000</v>
      </c>
      <c r="H37" s="32">
        <v>1064800</v>
      </c>
      <c r="I37" s="32">
        <v>880000</v>
      </c>
      <c r="J37" s="32">
        <v>968000</v>
      </c>
      <c r="K37" s="32">
        <v>1064800</v>
      </c>
    </row>
    <row r="38" spans="1:11" ht="71.25" x14ac:dyDescent="0.25">
      <c r="A38" s="31" t="s">
        <v>134</v>
      </c>
      <c r="B38" s="40" t="s">
        <v>10</v>
      </c>
      <c r="C38" s="40" t="s">
        <v>9</v>
      </c>
      <c r="D38" s="40" t="s">
        <v>135</v>
      </c>
      <c r="E38" s="40"/>
      <c r="F38" s="32">
        <v>880000</v>
      </c>
      <c r="G38" s="32">
        <v>968000</v>
      </c>
      <c r="H38" s="32">
        <v>1064800</v>
      </c>
      <c r="I38" s="32">
        <v>880000</v>
      </c>
      <c r="J38" s="32">
        <v>968000</v>
      </c>
      <c r="K38" s="32">
        <v>1064800</v>
      </c>
    </row>
    <row r="39" spans="1:11" ht="28.5" x14ac:dyDescent="0.25">
      <c r="A39" s="31" t="s">
        <v>203</v>
      </c>
      <c r="B39" s="40" t="s">
        <v>10</v>
      </c>
      <c r="C39" s="40" t="s">
        <v>9</v>
      </c>
      <c r="D39" s="40" t="s">
        <v>204</v>
      </c>
      <c r="E39" s="40"/>
      <c r="F39" s="32">
        <v>880000</v>
      </c>
      <c r="G39" s="32">
        <v>968000</v>
      </c>
      <c r="H39" s="32">
        <v>1064800</v>
      </c>
      <c r="I39" s="32">
        <v>880000</v>
      </c>
      <c r="J39" s="32">
        <v>968000</v>
      </c>
      <c r="K39" s="32">
        <v>1064800</v>
      </c>
    </row>
    <row r="40" spans="1:11" ht="85.5" x14ac:dyDescent="0.25">
      <c r="A40" s="31" t="s">
        <v>205</v>
      </c>
      <c r="B40" s="40" t="s">
        <v>10</v>
      </c>
      <c r="C40" s="40" t="s">
        <v>9</v>
      </c>
      <c r="D40" s="40" t="s">
        <v>206</v>
      </c>
      <c r="E40" s="40"/>
      <c r="F40" s="32">
        <v>880000</v>
      </c>
      <c r="G40" s="32">
        <v>968000</v>
      </c>
      <c r="H40" s="32">
        <v>1064800</v>
      </c>
      <c r="I40" s="32">
        <v>880000</v>
      </c>
      <c r="J40" s="32">
        <v>968000</v>
      </c>
      <c r="K40" s="32">
        <v>1064800</v>
      </c>
    </row>
    <row r="41" spans="1:11" ht="171" x14ac:dyDescent="0.25">
      <c r="A41" s="31" t="s">
        <v>92</v>
      </c>
      <c r="B41" s="40" t="s">
        <v>10</v>
      </c>
      <c r="C41" s="40" t="s">
        <v>9</v>
      </c>
      <c r="D41" s="40" t="s">
        <v>207</v>
      </c>
      <c r="E41" s="40"/>
      <c r="F41" s="32">
        <v>880000</v>
      </c>
      <c r="G41" s="32">
        <v>968000</v>
      </c>
      <c r="H41" s="32">
        <v>1064800</v>
      </c>
      <c r="I41" s="32">
        <v>880000</v>
      </c>
      <c r="J41" s="32">
        <v>968000</v>
      </c>
      <c r="K41" s="32">
        <v>1064800</v>
      </c>
    </row>
    <row r="42" spans="1:11" ht="57" x14ac:dyDescent="0.25">
      <c r="A42" s="31" t="s">
        <v>130</v>
      </c>
      <c r="B42" s="40" t="s">
        <v>10</v>
      </c>
      <c r="C42" s="40" t="s">
        <v>9</v>
      </c>
      <c r="D42" s="40" t="s">
        <v>207</v>
      </c>
      <c r="E42" s="40" t="s">
        <v>131</v>
      </c>
      <c r="F42" s="32">
        <v>880000</v>
      </c>
      <c r="G42" s="32">
        <v>968000</v>
      </c>
      <c r="H42" s="32">
        <v>1064800</v>
      </c>
      <c r="I42" s="32">
        <v>880000</v>
      </c>
      <c r="J42" s="32">
        <v>968000</v>
      </c>
      <c r="K42" s="32">
        <v>1064800</v>
      </c>
    </row>
    <row r="43" spans="1:11" ht="30" x14ac:dyDescent="0.25">
      <c r="A43" s="33" t="s">
        <v>108</v>
      </c>
      <c r="B43" s="34" t="s">
        <v>10</v>
      </c>
      <c r="C43" s="34" t="s">
        <v>9</v>
      </c>
      <c r="D43" s="34" t="s">
        <v>207</v>
      </c>
      <c r="E43" s="34" t="s">
        <v>7</v>
      </c>
      <c r="F43" s="35">
        <v>880000</v>
      </c>
      <c r="G43" s="35">
        <v>968000</v>
      </c>
      <c r="H43" s="35">
        <v>1064800</v>
      </c>
      <c r="I43" s="35">
        <v>880000</v>
      </c>
      <c r="J43" s="35">
        <v>968000</v>
      </c>
      <c r="K43" s="35">
        <v>1064800</v>
      </c>
    </row>
    <row r="44" spans="1:11" ht="85.5" x14ac:dyDescent="0.25">
      <c r="A44" s="31" t="s">
        <v>106</v>
      </c>
      <c r="B44" s="40" t="s">
        <v>1</v>
      </c>
      <c r="C44" s="40"/>
      <c r="D44" s="40"/>
      <c r="E44" s="40"/>
      <c r="F44" s="32">
        <v>764815855.38</v>
      </c>
      <c r="G44" s="32">
        <v>679569412.32000005</v>
      </c>
      <c r="H44" s="32">
        <v>622745093.88</v>
      </c>
      <c r="I44" s="32">
        <v>751772155.38</v>
      </c>
      <c r="J44" s="32">
        <v>666525712.32000005</v>
      </c>
      <c r="K44" s="32">
        <v>609701393.88</v>
      </c>
    </row>
    <row r="45" spans="1:11" ht="28.5" x14ac:dyDescent="0.25">
      <c r="A45" s="31" t="s">
        <v>5</v>
      </c>
      <c r="B45" s="40" t="s">
        <v>1</v>
      </c>
      <c r="C45" s="40" t="s">
        <v>6</v>
      </c>
      <c r="D45" s="40"/>
      <c r="E45" s="40"/>
      <c r="F45" s="32">
        <v>52290960</v>
      </c>
      <c r="G45" s="32">
        <v>49274700</v>
      </c>
      <c r="H45" s="32">
        <v>49278700</v>
      </c>
      <c r="I45" s="32">
        <v>51732460</v>
      </c>
      <c r="J45" s="32">
        <v>48716200</v>
      </c>
      <c r="K45" s="32">
        <v>48720200</v>
      </c>
    </row>
    <row r="46" spans="1:11" ht="28.5" x14ac:dyDescent="0.25">
      <c r="A46" s="31" t="s">
        <v>8</v>
      </c>
      <c r="B46" s="40" t="s">
        <v>1</v>
      </c>
      <c r="C46" s="40" t="s">
        <v>9</v>
      </c>
      <c r="D46" s="40"/>
      <c r="E46" s="40"/>
      <c r="F46" s="32">
        <v>52290960</v>
      </c>
      <c r="G46" s="32">
        <v>49274700</v>
      </c>
      <c r="H46" s="32">
        <v>49278700</v>
      </c>
      <c r="I46" s="32">
        <v>51732460</v>
      </c>
      <c r="J46" s="32">
        <v>48716200</v>
      </c>
      <c r="K46" s="32">
        <v>48720200</v>
      </c>
    </row>
    <row r="47" spans="1:11" ht="57" x14ac:dyDescent="0.25">
      <c r="A47" s="31" t="s">
        <v>136</v>
      </c>
      <c r="B47" s="40" t="s">
        <v>1</v>
      </c>
      <c r="C47" s="40" t="s">
        <v>9</v>
      </c>
      <c r="D47" s="40" t="s">
        <v>137</v>
      </c>
      <c r="E47" s="40"/>
      <c r="F47" s="32">
        <v>22784400</v>
      </c>
      <c r="G47" s="32">
        <v>22784400</v>
      </c>
      <c r="H47" s="32">
        <v>22784400</v>
      </c>
      <c r="I47" s="32">
        <v>22784400</v>
      </c>
      <c r="J47" s="32">
        <v>22784400</v>
      </c>
      <c r="K47" s="32">
        <v>22784400</v>
      </c>
    </row>
    <row r="48" spans="1:11" ht="28.5" x14ac:dyDescent="0.25">
      <c r="A48" s="31" t="s">
        <v>203</v>
      </c>
      <c r="B48" s="40" t="s">
        <v>1</v>
      </c>
      <c r="C48" s="40" t="s">
        <v>9</v>
      </c>
      <c r="D48" s="40" t="s">
        <v>208</v>
      </c>
      <c r="E48" s="40"/>
      <c r="F48" s="32">
        <v>22784400</v>
      </c>
      <c r="G48" s="32">
        <v>22784400</v>
      </c>
      <c r="H48" s="32">
        <v>22784400</v>
      </c>
      <c r="I48" s="32">
        <v>22784400</v>
      </c>
      <c r="J48" s="32">
        <v>22784400</v>
      </c>
      <c r="K48" s="32">
        <v>22784400</v>
      </c>
    </row>
    <row r="49" spans="1:11" ht="71.25" x14ac:dyDescent="0.25">
      <c r="A49" s="31" t="s">
        <v>209</v>
      </c>
      <c r="B49" s="40" t="s">
        <v>1</v>
      </c>
      <c r="C49" s="40" t="s">
        <v>9</v>
      </c>
      <c r="D49" s="40" t="s">
        <v>210</v>
      </c>
      <c r="E49" s="40"/>
      <c r="F49" s="32">
        <v>22784400</v>
      </c>
      <c r="G49" s="32">
        <v>22784400</v>
      </c>
      <c r="H49" s="32">
        <v>22784400</v>
      </c>
      <c r="I49" s="32">
        <v>22784400</v>
      </c>
      <c r="J49" s="32">
        <v>22784400</v>
      </c>
      <c r="K49" s="32">
        <v>22784400</v>
      </c>
    </row>
    <row r="50" spans="1:11" ht="57" x14ac:dyDescent="0.25">
      <c r="A50" s="31" t="s">
        <v>138</v>
      </c>
      <c r="B50" s="40" t="s">
        <v>1</v>
      </c>
      <c r="C50" s="40" t="s">
        <v>9</v>
      </c>
      <c r="D50" s="40" t="s">
        <v>211</v>
      </c>
      <c r="E50" s="40"/>
      <c r="F50" s="32">
        <v>22784400</v>
      </c>
      <c r="G50" s="32">
        <v>22784400</v>
      </c>
      <c r="H50" s="32">
        <v>22784400</v>
      </c>
      <c r="I50" s="32">
        <v>22784400</v>
      </c>
      <c r="J50" s="32">
        <v>22784400</v>
      </c>
      <c r="K50" s="32">
        <v>22784400</v>
      </c>
    </row>
    <row r="51" spans="1:11" ht="42.75" x14ac:dyDescent="0.25">
      <c r="A51" s="31" t="s">
        <v>139</v>
      </c>
      <c r="B51" s="40" t="s">
        <v>1</v>
      </c>
      <c r="C51" s="40" t="s">
        <v>9</v>
      </c>
      <c r="D51" s="40" t="s">
        <v>211</v>
      </c>
      <c r="E51" s="40" t="s">
        <v>1</v>
      </c>
      <c r="F51" s="32">
        <v>22784400</v>
      </c>
      <c r="G51" s="32">
        <v>22784400</v>
      </c>
      <c r="H51" s="32">
        <v>22784400</v>
      </c>
      <c r="I51" s="32">
        <v>22784400</v>
      </c>
      <c r="J51" s="32">
        <v>22784400</v>
      </c>
      <c r="K51" s="32">
        <v>22784400</v>
      </c>
    </row>
    <row r="52" spans="1:11" x14ac:dyDescent="0.25">
      <c r="A52" s="33" t="s">
        <v>79</v>
      </c>
      <c r="B52" s="34" t="s">
        <v>1</v>
      </c>
      <c r="C52" s="34" t="s">
        <v>9</v>
      </c>
      <c r="D52" s="34" t="s">
        <v>211</v>
      </c>
      <c r="E52" s="34" t="s">
        <v>2</v>
      </c>
      <c r="F52" s="35">
        <v>17500000</v>
      </c>
      <c r="G52" s="35">
        <v>17500000</v>
      </c>
      <c r="H52" s="35">
        <v>17500000</v>
      </c>
      <c r="I52" s="35">
        <v>17500000</v>
      </c>
      <c r="J52" s="35">
        <v>17500000</v>
      </c>
      <c r="K52" s="35">
        <v>17500000</v>
      </c>
    </row>
    <row r="53" spans="1:11" ht="75" x14ac:dyDescent="0.25">
      <c r="A53" s="33" t="s">
        <v>80</v>
      </c>
      <c r="B53" s="34" t="s">
        <v>1</v>
      </c>
      <c r="C53" s="34" t="s">
        <v>9</v>
      </c>
      <c r="D53" s="34" t="s">
        <v>211</v>
      </c>
      <c r="E53" s="34" t="s">
        <v>81</v>
      </c>
      <c r="F53" s="35">
        <v>5284400</v>
      </c>
      <c r="G53" s="35">
        <v>5284400</v>
      </c>
      <c r="H53" s="35">
        <v>5284400</v>
      </c>
      <c r="I53" s="35">
        <v>5284400</v>
      </c>
      <c r="J53" s="35">
        <v>5284400</v>
      </c>
      <c r="K53" s="35">
        <v>5284400</v>
      </c>
    </row>
    <row r="54" spans="1:11" ht="71.25" x14ac:dyDescent="0.25">
      <c r="A54" s="31" t="s">
        <v>134</v>
      </c>
      <c r="B54" s="40" t="s">
        <v>1</v>
      </c>
      <c r="C54" s="40" t="s">
        <v>9</v>
      </c>
      <c r="D54" s="40" t="s">
        <v>135</v>
      </c>
      <c r="E54" s="40"/>
      <c r="F54" s="32">
        <v>1300000</v>
      </c>
      <c r="G54" s="32">
        <v>1300000</v>
      </c>
      <c r="H54" s="32">
        <v>1300000</v>
      </c>
      <c r="I54" s="32">
        <v>1300000</v>
      </c>
      <c r="J54" s="32">
        <v>1300000</v>
      </c>
      <c r="K54" s="32">
        <v>1300000</v>
      </c>
    </row>
    <row r="55" spans="1:11" ht="28.5" x14ac:dyDescent="0.25">
      <c r="A55" s="31" t="s">
        <v>203</v>
      </c>
      <c r="B55" s="40" t="s">
        <v>1</v>
      </c>
      <c r="C55" s="40" t="s">
        <v>9</v>
      </c>
      <c r="D55" s="40" t="s">
        <v>204</v>
      </c>
      <c r="E55" s="40"/>
      <c r="F55" s="32">
        <v>1300000</v>
      </c>
      <c r="G55" s="32">
        <v>1300000</v>
      </c>
      <c r="H55" s="32">
        <v>1300000</v>
      </c>
      <c r="I55" s="32">
        <v>1300000</v>
      </c>
      <c r="J55" s="32">
        <v>1300000</v>
      </c>
      <c r="K55" s="32">
        <v>1300000</v>
      </c>
    </row>
    <row r="56" spans="1:11" ht="85.5" x14ac:dyDescent="0.25">
      <c r="A56" s="31" t="s">
        <v>205</v>
      </c>
      <c r="B56" s="40" t="s">
        <v>1</v>
      </c>
      <c r="C56" s="40" t="s">
        <v>9</v>
      </c>
      <c r="D56" s="40" t="s">
        <v>206</v>
      </c>
      <c r="E56" s="40"/>
      <c r="F56" s="32">
        <v>600000</v>
      </c>
      <c r="G56" s="32">
        <v>600000</v>
      </c>
      <c r="H56" s="32">
        <v>600000</v>
      </c>
      <c r="I56" s="32">
        <v>600000</v>
      </c>
      <c r="J56" s="32">
        <v>600000</v>
      </c>
      <c r="K56" s="32">
        <v>600000</v>
      </c>
    </row>
    <row r="57" spans="1:11" ht="171" x14ac:dyDescent="0.25">
      <c r="A57" s="31" t="s">
        <v>92</v>
      </c>
      <c r="B57" s="40" t="s">
        <v>1</v>
      </c>
      <c r="C57" s="40" t="s">
        <v>9</v>
      </c>
      <c r="D57" s="40" t="s">
        <v>207</v>
      </c>
      <c r="E57" s="40"/>
      <c r="F57" s="32">
        <v>600000</v>
      </c>
      <c r="G57" s="32">
        <v>600000</v>
      </c>
      <c r="H57" s="32">
        <v>600000</v>
      </c>
      <c r="I57" s="32">
        <v>600000</v>
      </c>
      <c r="J57" s="32">
        <v>600000</v>
      </c>
      <c r="K57" s="32">
        <v>600000</v>
      </c>
    </row>
    <row r="58" spans="1:11" ht="57" x14ac:dyDescent="0.25">
      <c r="A58" s="31" t="s">
        <v>130</v>
      </c>
      <c r="B58" s="40" t="s">
        <v>1</v>
      </c>
      <c r="C58" s="40" t="s">
        <v>9</v>
      </c>
      <c r="D58" s="40" t="s">
        <v>207</v>
      </c>
      <c r="E58" s="40" t="s">
        <v>131</v>
      </c>
      <c r="F58" s="32">
        <v>600000</v>
      </c>
      <c r="G58" s="32">
        <v>600000</v>
      </c>
      <c r="H58" s="32">
        <v>600000</v>
      </c>
      <c r="I58" s="32">
        <v>600000</v>
      </c>
      <c r="J58" s="32">
        <v>600000</v>
      </c>
      <c r="K58" s="32">
        <v>600000</v>
      </c>
    </row>
    <row r="59" spans="1:11" ht="30" x14ac:dyDescent="0.25">
      <c r="A59" s="33" t="s">
        <v>108</v>
      </c>
      <c r="B59" s="34" t="s">
        <v>1</v>
      </c>
      <c r="C59" s="34" t="s">
        <v>9</v>
      </c>
      <c r="D59" s="34" t="s">
        <v>207</v>
      </c>
      <c r="E59" s="34" t="s">
        <v>7</v>
      </c>
      <c r="F59" s="35">
        <v>600000</v>
      </c>
      <c r="G59" s="35">
        <v>600000</v>
      </c>
      <c r="H59" s="35">
        <v>600000</v>
      </c>
      <c r="I59" s="35">
        <v>600000</v>
      </c>
      <c r="J59" s="35">
        <v>600000</v>
      </c>
      <c r="K59" s="35">
        <v>600000</v>
      </c>
    </row>
    <row r="60" spans="1:11" ht="99.75" x14ac:dyDescent="0.25">
      <c r="A60" s="31" t="s">
        <v>212</v>
      </c>
      <c r="B60" s="40" t="s">
        <v>1</v>
      </c>
      <c r="C60" s="40" t="s">
        <v>9</v>
      </c>
      <c r="D60" s="40" t="s">
        <v>213</v>
      </c>
      <c r="E60" s="40"/>
      <c r="F60" s="32">
        <v>700000</v>
      </c>
      <c r="G60" s="32">
        <v>700000</v>
      </c>
      <c r="H60" s="32">
        <v>700000</v>
      </c>
      <c r="I60" s="32">
        <v>700000</v>
      </c>
      <c r="J60" s="32">
        <v>700000</v>
      </c>
      <c r="K60" s="32">
        <v>700000</v>
      </c>
    </row>
    <row r="61" spans="1:11" ht="57" x14ac:dyDescent="0.25">
      <c r="A61" s="31" t="s">
        <v>109</v>
      </c>
      <c r="B61" s="40" t="s">
        <v>1</v>
      </c>
      <c r="C61" s="40" t="s">
        <v>9</v>
      </c>
      <c r="D61" s="40" t="s">
        <v>214</v>
      </c>
      <c r="E61" s="40"/>
      <c r="F61" s="32">
        <v>700000</v>
      </c>
      <c r="G61" s="32">
        <v>700000</v>
      </c>
      <c r="H61" s="32">
        <v>700000</v>
      </c>
      <c r="I61" s="32">
        <v>700000</v>
      </c>
      <c r="J61" s="32">
        <v>700000</v>
      </c>
      <c r="K61" s="32">
        <v>700000</v>
      </c>
    </row>
    <row r="62" spans="1:11" ht="128.25" x14ac:dyDescent="0.25">
      <c r="A62" s="31" t="s">
        <v>182</v>
      </c>
      <c r="B62" s="40" t="s">
        <v>1</v>
      </c>
      <c r="C62" s="40" t="s">
        <v>9</v>
      </c>
      <c r="D62" s="40" t="s">
        <v>214</v>
      </c>
      <c r="E62" s="40" t="s">
        <v>140</v>
      </c>
      <c r="F62" s="32">
        <v>700000</v>
      </c>
      <c r="G62" s="32">
        <v>700000</v>
      </c>
      <c r="H62" s="32">
        <v>700000</v>
      </c>
      <c r="I62" s="32">
        <v>700000</v>
      </c>
      <c r="J62" s="32">
        <v>700000</v>
      </c>
      <c r="K62" s="32">
        <v>700000</v>
      </c>
    </row>
    <row r="63" spans="1:11" ht="45" x14ac:dyDescent="0.25">
      <c r="A63" s="33" t="s">
        <v>112</v>
      </c>
      <c r="B63" s="34" t="s">
        <v>1</v>
      </c>
      <c r="C63" s="34" t="s">
        <v>9</v>
      </c>
      <c r="D63" s="34" t="s">
        <v>214</v>
      </c>
      <c r="E63" s="34" t="s">
        <v>113</v>
      </c>
      <c r="F63" s="35">
        <v>700000</v>
      </c>
      <c r="G63" s="35">
        <v>700000</v>
      </c>
      <c r="H63" s="35">
        <v>700000</v>
      </c>
      <c r="I63" s="35">
        <v>700000</v>
      </c>
      <c r="J63" s="35">
        <v>700000</v>
      </c>
      <c r="K63" s="35">
        <v>700000</v>
      </c>
    </row>
    <row r="64" spans="1:11" ht="28.5" x14ac:dyDescent="0.25">
      <c r="A64" s="31" t="s">
        <v>141</v>
      </c>
      <c r="B64" s="40" t="s">
        <v>1</v>
      </c>
      <c r="C64" s="40" t="s">
        <v>9</v>
      </c>
      <c r="D64" s="40" t="s">
        <v>142</v>
      </c>
      <c r="E64" s="40"/>
      <c r="F64" s="32">
        <v>28206560</v>
      </c>
      <c r="G64" s="32">
        <v>25190300</v>
      </c>
      <c r="H64" s="32">
        <v>25194300</v>
      </c>
      <c r="I64" s="32">
        <v>27648060</v>
      </c>
      <c r="J64" s="32">
        <v>24631800</v>
      </c>
      <c r="K64" s="32">
        <v>24635800</v>
      </c>
    </row>
    <row r="65" spans="1:11" x14ac:dyDescent="0.25">
      <c r="A65" s="31" t="s">
        <v>127</v>
      </c>
      <c r="B65" s="40" t="s">
        <v>1</v>
      </c>
      <c r="C65" s="40" t="s">
        <v>9</v>
      </c>
      <c r="D65" s="40" t="s">
        <v>143</v>
      </c>
      <c r="E65" s="40"/>
      <c r="F65" s="32">
        <v>28206560</v>
      </c>
      <c r="G65" s="32">
        <v>25190300</v>
      </c>
      <c r="H65" s="32">
        <v>25194300</v>
      </c>
      <c r="I65" s="32">
        <v>27648060</v>
      </c>
      <c r="J65" s="32">
        <v>24631800</v>
      </c>
      <c r="K65" s="32">
        <v>24635800</v>
      </c>
    </row>
    <row r="66" spans="1:11" x14ac:dyDescent="0.25">
      <c r="A66" s="31" t="s">
        <v>127</v>
      </c>
      <c r="B66" s="40" t="s">
        <v>1</v>
      </c>
      <c r="C66" s="40" t="s">
        <v>9</v>
      </c>
      <c r="D66" s="40" t="s">
        <v>144</v>
      </c>
      <c r="E66" s="40"/>
      <c r="F66" s="32">
        <v>28206560</v>
      </c>
      <c r="G66" s="32">
        <v>25190300</v>
      </c>
      <c r="H66" s="32">
        <v>25194300</v>
      </c>
      <c r="I66" s="32">
        <v>27648060</v>
      </c>
      <c r="J66" s="32">
        <v>24631800</v>
      </c>
      <c r="K66" s="32">
        <v>24635800</v>
      </c>
    </row>
    <row r="67" spans="1:11" ht="28.5" x14ac:dyDescent="0.25">
      <c r="A67" s="31" t="s">
        <v>145</v>
      </c>
      <c r="B67" s="40" t="s">
        <v>1</v>
      </c>
      <c r="C67" s="40" t="s">
        <v>9</v>
      </c>
      <c r="D67" s="40" t="s">
        <v>74</v>
      </c>
      <c r="E67" s="40"/>
      <c r="F67" s="32">
        <v>20148000</v>
      </c>
      <c r="G67" s="32">
        <v>20148000</v>
      </c>
      <c r="H67" s="32">
        <v>20148000</v>
      </c>
      <c r="I67" s="32">
        <v>20148000</v>
      </c>
      <c r="J67" s="32">
        <v>20148000</v>
      </c>
      <c r="K67" s="32">
        <v>20148000</v>
      </c>
    </row>
    <row r="68" spans="1:11" ht="42.75" x14ac:dyDescent="0.25">
      <c r="A68" s="31" t="s">
        <v>139</v>
      </c>
      <c r="B68" s="40" t="s">
        <v>1</v>
      </c>
      <c r="C68" s="40" t="s">
        <v>9</v>
      </c>
      <c r="D68" s="40" t="s">
        <v>74</v>
      </c>
      <c r="E68" s="40" t="s">
        <v>1</v>
      </c>
      <c r="F68" s="32">
        <v>19085000</v>
      </c>
      <c r="G68" s="32">
        <v>19085000</v>
      </c>
      <c r="H68" s="32">
        <v>19085000</v>
      </c>
      <c r="I68" s="32">
        <v>19085000</v>
      </c>
      <c r="J68" s="32">
        <v>19085000</v>
      </c>
      <c r="K68" s="32">
        <v>19085000</v>
      </c>
    </row>
    <row r="69" spans="1:11" x14ac:dyDescent="0.25">
      <c r="A69" s="33" t="s">
        <v>79</v>
      </c>
      <c r="B69" s="34" t="s">
        <v>1</v>
      </c>
      <c r="C69" s="34" t="s">
        <v>9</v>
      </c>
      <c r="D69" s="34" t="s">
        <v>74</v>
      </c>
      <c r="E69" s="34" t="s">
        <v>2</v>
      </c>
      <c r="F69" s="35">
        <v>14660000</v>
      </c>
      <c r="G69" s="35">
        <v>14660000</v>
      </c>
      <c r="H69" s="35">
        <v>14660000</v>
      </c>
      <c r="I69" s="35">
        <v>14660000</v>
      </c>
      <c r="J69" s="35">
        <v>14660000</v>
      </c>
      <c r="K69" s="35">
        <v>14660000</v>
      </c>
    </row>
    <row r="70" spans="1:11" ht="75" x14ac:dyDescent="0.25">
      <c r="A70" s="33" t="s">
        <v>80</v>
      </c>
      <c r="B70" s="34" t="s">
        <v>1</v>
      </c>
      <c r="C70" s="34" t="s">
        <v>9</v>
      </c>
      <c r="D70" s="34" t="s">
        <v>74</v>
      </c>
      <c r="E70" s="34" t="s">
        <v>81</v>
      </c>
      <c r="F70" s="35">
        <v>4425000</v>
      </c>
      <c r="G70" s="35">
        <v>4425000</v>
      </c>
      <c r="H70" s="35">
        <v>4425000</v>
      </c>
      <c r="I70" s="35">
        <v>4425000</v>
      </c>
      <c r="J70" s="35">
        <v>4425000</v>
      </c>
      <c r="K70" s="35">
        <v>4425000</v>
      </c>
    </row>
    <row r="71" spans="1:11" ht="57" x14ac:dyDescent="0.25">
      <c r="A71" s="31" t="s">
        <v>130</v>
      </c>
      <c r="B71" s="40" t="s">
        <v>1</v>
      </c>
      <c r="C71" s="40" t="s">
        <v>9</v>
      </c>
      <c r="D71" s="40" t="s">
        <v>74</v>
      </c>
      <c r="E71" s="40" t="s">
        <v>131</v>
      </c>
      <c r="F71" s="32">
        <v>1052000</v>
      </c>
      <c r="G71" s="32">
        <v>1052000</v>
      </c>
      <c r="H71" s="32">
        <v>1052000</v>
      </c>
      <c r="I71" s="32">
        <v>1052000</v>
      </c>
      <c r="J71" s="32">
        <v>1052000</v>
      </c>
      <c r="K71" s="32">
        <v>1052000</v>
      </c>
    </row>
    <row r="72" spans="1:11" ht="30" x14ac:dyDescent="0.25">
      <c r="A72" s="33" t="s">
        <v>108</v>
      </c>
      <c r="B72" s="34" t="s">
        <v>1</v>
      </c>
      <c r="C72" s="34" t="s">
        <v>9</v>
      </c>
      <c r="D72" s="34" t="s">
        <v>74</v>
      </c>
      <c r="E72" s="34" t="s">
        <v>7</v>
      </c>
      <c r="F72" s="35">
        <v>772000</v>
      </c>
      <c r="G72" s="35">
        <v>772000</v>
      </c>
      <c r="H72" s="35">
        <v>772000</v>
      </c>
      <c r="I72" s="35">
        <v>772000</v>
      </c>
      <c r="J72" s="35">
        <v>772000</v>
      </c>
      <c r="K72" s="35">
        <v>772000</v>
      </c>
    </row>
    <row r="73" spans="1:11" x14ac:dyDescent="0.25">
      <c r="A73" s="33" t="s">
        <v>183</v>
      </c>
      <c r="B73" s="34" t="s">
        <v>1</v>
      </c>
      <c r="C73" s="34" t="s">
        <v>9</v>
      </c>
      <c r="D73" s="34" t="s">
        <v>74</v>
      </c>
      <c r="E73" s="34" t="s">
        <v>184</v>
      </c>
      <c r="F73" s="35">
        <v>280000</v>
      </c>
      <c r="G73" s="35">
        <v>280000</v>
      </c>
      <c r="H73" s="35">
        <v>280000</v>
      </c>
      <c r="I73" s="35">
        <v>280000</v>
      </c>
      <c r="J73" s="35">
        <v>280000</v>
      </c>
      <c r="K73" s="35">
        <v>280000</v>
      </c>
    </row>
    <row r="74" spans="1:11" ht="28.5" x14ac:dyDescent="0.25">
      <c r="A74" s="31" t="s">
        <v>132</v>
      </c>
      <c r="B74" s="40" t="s">
        <v>1</v>
      </c>
      <c r="C74" s="40" t="s">
        <v>9</v>
      </c>
      <c r="D74" s="40" t="s">
        <v>74</v>
      </c>
      <c r="E74" s="40" t="s">
        <v>133</v>
      </c>
      <c r="F74" s="32">
        <v>11000</v>
      </c>
      <c r="G74" s="32">
        <v>11000</v>
      </c>
      <c r="H74" s="32">
        <v>11000</v>
      </c>
      <c r="I74" s="32">
        <v>11000</v>
      </c>
      <c r="J74" s="32">
        <v>11000</v>
      </c>
      <c r="K74" s="32">
        <v>11000</v>
      </c>
    </row>
    <row r="75" spans="1:11" x14ac:dyDescent="0.25">
      <c r="A75" s="33" t="s">
        <v>305</v>
      </c>
      <c r="B75" s="34" t="s">
        <v>1</v>
      </c>
      <c r="C75" s="34" t="s">
        <v>9</v>
      </c>
      <c r="D75" s="34" t="s">
        <v>74</v>
      </c>
      <c r="E75" s="34" t="s">
        <v>306</v>
      </c>
      <c r="F75" s="35">
        <v>10000</v>
      </c>
      <c r="G75" s="35">
        <v>10000</v>
      </c>
      <c r="H75" s="35">
        <v>10000</v>
      </c>
      <c r="I75" s="35">
        <v>10000</v>
      </c>
      <c r="J75" s="35">
        <v>10000</v>
      </c>
      <c r="K75" s="35">
        <v>10000</v>
      </c>
    </row>
    <row r="76" spans="1:11" x14ac:dyDescent="0.25">
      <c r="A76" s="33" t="s">
        <v>67</v>
      </c>
      <c r="B76" s="34" t="s">
        <v>1</v>
      </c>
      <c r="C76" s="34" t="s">
        <v>9</v>
      </c>
      <c r="D76" s="34" t="s">
        <v>74</v>
      </c>
      <c r="E76" s="34" t="s">
        <v>68</v>
      </c>
      <c r="F76" s="35">
        <v>1000</v>
      </c>
      <c r="G76" s="35">
        <v>1000</v>
      </c>
      <c r="H76" s="35">
        <v>1000</v>
      </c>
      <c r="I76" s="35">
        <v>1000</v>
      </c>
      <c r="J76" s="35">
        <v>1000</v>
      </c>
      <c r="K76" s="35">
        <v>1000</v>
      </c>
    </row>
    <row r="77" spans="1:11" ht="99.75" x14ac:dyDescent="0.25">
      <c r="A77" s="31" t="s">
        <v>292</v>
      </c>
      <c r="B77" s="40" t="s">
        <v>1</v>
      </c>
      <c r="C77" s="40" t="s">
        <v>9</v>
      </c>
      <c r="D77" s="40" t="s">
        <v>293</v>
      </c>
      <c r="E77" s="40"/>
      <c r="F77" s="32">
        <v>558500</v>
      </c>
      <c r="G77" s="32">
        <v>558500</v>
      </c>
      <c r="H77" s="32">
        <v>558500</v>
      </c>
      <c r="I77" s="32">
        <v>0</v>
      </c>
      <c r="J77" s="32">
        <v>0</v>
      </c>
      <c r="K77" s="32">
        <v>0</v>
      </c>
    </row>
    <row r="78" spans="1:11" ht="42.75" x14ac:dyDescent="0.25">
      <c r="A78" s="31" t="s">
        <v>93</v>
      </c>
      <c r="B78" s="40" t="s">
        <v>1</v>
      </c>
      <c r="C78" s="40" t="s">
        <v>9</v>
      </c>
      <c r="D78" s="40" t="s">
        <v>293</v>
      </c>
      <c r="E78" s="40" t="s">
        <v>94</v>
      </c>
      <c r="F78" s="32">
        <v>558500</v>
      </c>
      <c r="G78" s="32">
        <v>558500</v>
      </c>
      <c r="H78" s="32">
        <v>558500</v>
      </c>
      <c r="I78" s="32">
        <v>0</v>
      </c>
      <c r="J78" s="32">
        <v>0</v>
      </c>
      <c r="K78" s="32">
        <v>0</v>
      </c>
    </row>
    <row r="79" spans="1:11" ht="45" x14ac:dyDescent="0.25">
      <c r="A79" s="33" t="s">
        <v>93</v>
      </c>
      <c r="B79" s="34" t="s">
        <v>1</v>
      </c>
      <c r="C79" s="34" t="s">
        <v>9</v>
      </c>
      <c r="D79" s="34" t="s">
        <v>293</v>
      </c>
      <c r="E79" s="34" t="s">
        <v>94</v>
      </c>
      <c r="F79" s="35">
        <v>558500</v>
      </c>
      <c r="G79" s="35">
        <v>558500</v>
      </c>
      <c r="H79" s="35">
        <v>558500</v>
      </c>
      <c r="I79" s="35">
        <v>0</v>
      </c>
      <c r="J79" s="35">
        <v>0</v>
      </c>
      <c r="K79" s="35">
        <v>0</v>
      </c>
    </row>
    <row r="80" spans="1:11" ht="71.25" x14ac:dyDescent="0.25">
      <c r="A80" s="31" t="s">
        <v>95</v>
      </c>
      <c r="B80" s="40" t="s">
        <v>1</v>
      </c>
      <c r="C80" s="40" t="s">
        <v>9</v>
      </c>
      <c r="D80" s="40" t="s">
        <v>65</v>
      </c>
      <c r="E80" s="40"/>
      <c r="F80" s="32">
        <v>290000</v>
      </c>
      <c r="G80" s="32">
        <v>290000</v>
      </c>
      <c r="H80" s="32">
        <v>290000</v>
      </c>
      <c r="I80" s="32">
        <v>290000</v>
      </c>
      <c r="J80" s="32">
        <v>290000</v>
      </c>
      <c r="K80" s="32">
        <v>290000</v>
      </c>
    </row>
    <row r="81" spans="1:11" ht="57" x14ac:dyDescent="0.25">
      <c r="A81" s="31" t="s">
        <v>130</v>
      </c>
      <c r="B81" s="40" t="s">
        <v>1</v>
      </c>
      <c r="C81" s="40" t="s">
        <v>9</v>
      </c>
      <c r="D81" s="40" t="s">
        <v>65</v>
      </c>
      <c r="E81" s="40" t="s">
        <v>131</v>
      </c>
      <c r="F81" s="32">
        <v>290000</v>
      </c>
      <c r="G81" s="32">
        <v>290000</v>
      </c>
      <c r="H81" s="32">
        <v>290000</v>
      </c>
      <c r="I81" s="32">
        <v>290000</v>
      </c>
      <c r="J81" s="32">
        <v>290000</v>
      </c>
      <c r="K81" s="32">
        <v>290000</v>
      </c>
    </row>
    <row r="82" spans="1:11" ht="30" x14ac:dyDescent="0.25">
      <c r="A82" s="33" t="s">
        <v>108</v>
      </c>
      <c r="B82" s="34" t="s">
        <v>1</v>
      </c>
      <c r="C82" s="34" t="s">
        <v>9</v>
      </c>
      <c r="D82" s="34" t="s">
        <v>65</v>
      </c>
      <c r="E82" s="34" t="s">
        <v>7</v>
      </c>
      <c r="F82" s="35">
        <v>290000</v>
      </c>
      <c r="G82" s="35">
        <v>290000</v>
      </c>
      <c r="H82" s="35">
        <v>290000</v>
      </c>
      <c r="I82" s="35">
        <v>290000</v>
      </c>
      <c r="J82" s="35">
        <v>290000</v>
      </c>
      <c r="K82" s="35">
        <v>290000</v>
      </c>
    </row>
    <row r="83" spans="1:11" ht="28.5" x14ac:dyDescent="0.25">
      <c r="A83" s="31" t="s">
        <v>96</v>
      </c>
      <c r="B83" s="40" t="s">
        <v>1</v>
      </c>
      <c r="C83" s="40" t="s">
        <v>9</v>
      </c>
      <c r="D83" s="40" t="s">
        <v>66</v>
      </c>
      <c r="E83" s="40"/>
      <c r="F83" s="32">
        <v>4070060</v>
      </c>
      <c r="G83" s="32">
        <v>4073800</v>
      </c>
      <c r="H83" s="32">
        <v>4077800</v>
      </c>
      <c r="I83" s="32">
        <v>4070060</v>
      </c>
      <c r="J83" s="32">
        <v>4073800</v>
      </c>
      <c r="K83" s="32">
        <v>4077800</v>
      </c>
    </row>
    <row r="84" spans="1:11" ht="57" x14ac:dyDescent="0.25">
      <c r="A84" s="31" t="s">
        <v>130</v>
      </c>
      <c r="B84" s="40" t="s">
        <v>1</v>
      </c>
      <c r="C84" s="40" t="s">
        <v>9</v>
      </c>
      <c r="D84" s="40" t="s">
        <v>66</v>
      </c>
      <c r="E84" s="40" t="s">
        <v>131</v>
      </c>
      <c r="F84" s="32">
        <v>1756800</v>
      </c>
      <c r="G84" s="32">
        <v>1756800</v>
      </c>
      <c r="H84" s="32">
        <v>1756800</v>
      </c>
      <c r="I84" s="32">
        <v>1756800</v>
      </c>
      <c r="J84" s="32">
        <v>1756800</v>
      </c>
      <c r="K84" s="32">
        <v>1756800</v>
      </c>
    </row>
    <row r="85" spans="1:11" ht="30" x14ac:dyDescent="0.25">
      <c r="A85" s="33" t="s">
        <v>108</v>
      </c>
      <c r="B85" s="34" t="s">
        <v>1</v>
      </c>
      <c r="C85" s="34" t="s">
        <v>9</v>
      </c>
      <c r="D85" s="34" t="s">
        <v>66</v>
      </c>
      <c r="E85" s="34" t="s">
        <v>7</v>
      </c>
      <c r="F85" s="35">
        <v>1756800</v>
      </c>
      <c r="G85" s="35">
        <v>1756800</v>
      </c>
      <c r="H85" s="35">
        <v>1756800</v>
      </c>
      <c r="I85" s="35">
        <v>1756800</v>
      </c>
      <c r="J85" s="35">
        <v>1756800</v>
      </c>
      <c r="K85" s="35">
        <v>1756800</v>
      </c>
    </row>
    <row r="86" spans="1:11" x14ac:dyDescent="0.25">
      <c r="A86" s="31" t="s">
        <v>472</v>
      </c>
      <c r="B86" s="40" t="s">
        <v>1</v>
      </c>
      <c r="C86" s="40" t="s">
        <v>9</v>
      </c>
      <c r="D86" s="40" t="s">
        <v>66</v>
      </c>
      <c r="E86" s="40" t="s">
        <v>473</v>
      </c>
      <c r="F86" s="32">
        <v>95000</v>
      </c>
      <c r="G86" s="32">
        <v>0</v>
      </c>
      <c r="H86" s="32">
        <v>0</v>
      </c>
      <c r="I86" s="32">
        <v>95000</v>
      </c>
      <c r="J86" s="32">
        <v>0</v>
      </c>
      <c r="K86" s="32">
        <v>0</v>
      </c>
    </row>
    <row r="87" spans="1:11" ht="60" x14ac:dyDescent="0.25">
      <c r="A87" s="33" t="s">
        <v>474</v>
      </c>
      <c r="B87" s="34" t="s">
        <v>1</v>
      </c>
      <c r="C87" s="34" t="s">
        <v>9</v>
      </c>
      <c r="D87" s="34" t="s">
        <v>66</v>
      </c>
      <c r="E87" s="34" t="s">
        <v>475</v>
      </c>
      <c r="F87" s="35">
        <v>95000</v>
      </c>
      <c r="G87" s="35">
        <v>0</v>
      </c>
      <c r="H87" s="35">
        <v>0</v>
      </c>
      <c r="I87" s="35">
        <v>95000</v>
      </c>
      <c r="J87" s="35">
        <v>0</v>
      </c>
      <c r="K87" s="35">
        <v>0</v>
      </c>
    </row>
    <row r="88" spans="1:11" ht="28.5" x14ac:dyDescent="0.25">
      <c r="A88" s="31" t="s">
        <v>132</v>
      </c>
      <c r="B88" s="40" t="s">
        <v>1</v>
      </c>
      <c r="C88" s="40" t="s">
        <v>9</v>
      </c>
      <c r="D88" s="40" t="s">
        <v>66</v>
      </c>
      <c r="E88" s="40" t="s">
        <v>133</v>
      </c>
      <c r="F88" s="32">
        <v>2218260</v>
      </c>
      <c r="G88" s="32">
        <v>2317000</v>
      </c>
      <c r="H88" s="32">
        <v>2321000</v>
      </c>
      <c r="I88" s="32">
        <v>2218260</v>
      </c>
      <c r="J88" s="32">
        <v>2317000</v>
      </c>
      <c r="K88" s="32">
        <v>2321000</v>
      </c>
    </row>
    <row r="89" spans="1:11" ht="30" x14ac:dyDescent="0.25">
      <c r="A89" s="33" t="s">
        <v>416</v>
      </c>
      <c r="B89" s="34" t="s">
        <v>1</v>
      </c>
      <c r="C89" s="34" t="s">
        <v>9</v>
      </c>
      <c r="D89" s="34" t="s">
        <v>66</v>
      </c>
      <c r="E89" s="34" t="s">
        <v>417</v>
      </c>
      <c r="F89" s="35">
        <v>1997660</v>
      </c>
      <c r="G89" s="35">
        <v>1997600</v>
      </c>
      <c r="H89" s="35">
        <v>1997700</v>
      </c>
      <c r="I89" s="35">
        <v>1997660</v>
      </c>
      <c r="J89" s="35">
        <v>1997600</v>
      </c>
      <c r="K89" s="35">
        <v>1997700</v>
      </c>
    </row>
    <row r="90" spans="1:11" x14ac:dyDescent="0.25">
      <c r="A90" s="33" t="s">
        <v>67</v>
      </c>
      <c r="B90" s="34" t="s">
        <v>1</v>
      </c>
      <c r="C90" s="34" t="s">
        <v>9</v>
      </c>
      <c r="D90" s="34" t="s">
        <v>66</v>
      </c>
      <c r="E90" s="34" t="s">
        <v>68</v>
      </c>
      <c r="F90" s="35">
        <v>220600</v>
      </c>
      <c r="G90" s="35">
        <v>319400</v>
      </c>
      <c r="H90" s="35">
        <v>323300</v>
      </c>
      <c r="I90" s="35">
        <v>220600</v>
      </c>
      <c r="J90" s="35">
        <v>319400</v>
      </c>
      <c r="K90" s="35">
        <v>323300</v>
      </c>
    </row>
    <row r="91" spans="1:11" ht="28.5" x14ac:dyDescent="0.25">
      <c r="A91" s="31" t="s">
        <v>294</v>
      </c>
      <c r="B91" s="40" t="s">
        <v>1</v>
      </c>
      <c r="C91" s="40" t="s">
        <v>9</v>
      </c>
      <c r="D91" s="40" t="s">
        <v>122</v>
      </c>
      <c r="E91" s="40"/>
      <c r="F91" s="32">
        <v>3140000</v>
      </c>
      <c r="G91" s="32">
        <v>120000</v>
      </c>
      <c r="H91" s="32">
        <v>120000</v>
      </c>
      <c r="I91" s="32">
        <v>3140000</v>
      </c>
      <c r="J91" s="32">
        <v>120000</v>
      </c>
      <c r="K91" s="32">
        <v>120000</v>
      </c>
    </row>
    <row r="92" spans="1:11" ht="57" x14ac:dyDescent="0.25">
      <c r="A92" s="31" t="s">
        <v>130</v>
      </c>
      <c r="B92" s="40" t="s">
        <v>1</v>
      </c>
      <c r="C92" s="40" t="s">
        <v>9</v>
      </c>
      <c r="D92" s="40" t="s">
        <v>122</v>
      </c>
      <c r="E92" s="40" t="s">
        <v>131</v>
      </c>
      <c r="F92" s="32">
        <v>120000</v>
      </c>
      <c r="G92" s="32">
        <v>120000</v>
      </c>
      <c r="H92" s="32">
        <v>120000</v>
      </c>
      <c r="I92" s="32">
        <v>120000</v>
      </c>
      <c r="J92" s="32">
        <v>120000</v>
      </c>
      <c r="K92" s="32">
        <v>120000</v>
      </c>
    </row>
    <row r="93" spans="1:11" x14ac:dyDescent="0.25">
      <c r="A93" s="33" t="s">
        <v>183</v>
      </c>
      <c r="B93" s="34" t="s">
        <v>1</v>
      </c>
      <c r="C93" s="34" t="s">
        <v>9</v>
      </c>
      <c r="D93" s="34" t="s">
        <v>122</v>
      </c>
      <c r="E93" s="34" t="s">
        <v>184</v>
      </c>
      <c r="F93" s="35">
        <v>120000</v>
      </c>
      <c r="G93" s="35">
        <v>120000</v>
      </c>
      <c r="H93" s="35">
        <v>120000</v>
      </c>
      <c r="I93" s="35">
        <v>120000</v>
      </c>
      <c r="J93" s="35">
        <v>120000</v>
      </c>
      <c r="K93" s="35">
        <v>120000</v>
      </c>
    </row>
    <row r="94" spans="1:11" ht="28.5" x14ac:dyDescent="0.25">
      <c r="A94" s="31" t="s">
        <v>146</v>
      </c>
      <c r="B94" s="40" t="s">
        <v>1</v>
      </c>
      <c r="C94" s="40" t="s">
        <v>9</v>
      </c>
      <c r="D94" s="40" t="s">
        <v>122</v>
      </c>
      <c r="E94" s="40" t="s">
        <v>147</v>
      </c>
      <c r="F94" s="32">
        <v>3020000</v>
      </c>
      <c r="G94" s="32">
        <v>0</v>
      </c>
      <c r="H94" s="32">
        <v>0</v>
      </c>
      <c r="I94" s="32">
        <v>3020000</v>
      </c>
      <c r="J94" s="32">
        <v>0</v>
      </c>
      <c r="K94" s="32">
        <v>0</v>
      </c>
    </row>
    <row r="95" spans="1:11" ht="30" x14ac:dyDescent="0.25">
      <c r="A95" s="33" t="s">
        <v>50</v>
      </c>
      <c r="B95" s="34" t="s">
        <v>1</v>
      </c>
      <c r="C95" s="34" t="s">
        <v>9</v>
      </c>
      <c r="D95" s="34" t="s">
        <v>122</v>
      </c>
      <c r="E95" s="34" t="s">
        <v>51</v>
      </c>
      <c r="F95" s="35">
        <v>3020000</v>
      </c>
      <c r="G95" s="35">
        <v>0</v>
      </c>
      <c r="H95" s="35">
        <v>0</v>
      </c>
      <c r="I95" s="35">
        <v>3020000</v>
      </c>
      <c r="J95" s="35">
        <v>0</v>
      </c>
      <c r="K95" s="35">
        <v>0</v>
      </c>
    </row>
    <row r="96" spans="1:11" ht="57" x14ac:dyDescent="0.25">
      <c r="A96" s="31" t="s">
        <v>19</v>
      </c>
      <c r="B96" s="40" t="s">
        <v>1</v>
      </c>
      <c r="C96" s="40" t="s">
        <v>20</v>
      </c>
      <c r="D96" s="40"/>
      <c r="E96" s="40"/>
      <c r="F96" s="32">
        <v>55112483.380000003</v>
      </c>
      <c r="G96" s="32">
        <v>24602100</v>
      </c>
      <c r="H96" s="32">
        <v>14702100</v>
      </c>
      <c r="I96" s="32">
        <v>55112483.380000003</v>
      </c>
      <c r="J96" s="32">
        <v>24602100</v>
      </c>
      <c r="K96" s="32">
        <v>14702100</v>
      </c>
    </row>
    <row r="97" spans="1:11" x14ac:dyDescent="0.25">
      <c r="A97" s="31" t="s">
        <v>185</v>
      </c>
      <c r="B97" s="40" t="s">
        <v>1</v>
      </c>
      <c r="C97" s="40" t="s">
        <v>21</v>
      </c>
      <c r="D97" s="40"/>
      <c r="E97" s="40"/>
      <c r="F97" s="32">
        <v>17728100</v>
      </c>
      <c r="G97" s="32">
        <v>3714500</v>
      </c>
      <c r="H97" s="32">
        <v>3714500</v>
      </c>
      <c r="I97" s="32">
        <v>17728100</v>
      </c>
      <c r="J97" s="32">
        <v>3714500</v>
      </c>
      <c r="K97" s="32">
        <v>3714500</v>
      </c>
    </row>
    <row r="98" spans="1:11" ht="57" x14ac:dyDescent="0.25">
      <c r="A98" s="31" t="s">
        <v>148</v>
      </c>
      <c r="B98" s="40" t="s">
        <v>1</v>
      </c>
      <c r="C98" s="40" t="s">
        <v>21</v>
      </c>
      <c r="D98" s="40" t="s">
        <v>149</v>
      </c>
      <c r="E98" s="40"/>
      <c r="F98" s="32">
        <v>17728100</v>
      </c>
      <c r="G98" s="32">
        <v>3714500</v>
      </c>
      <c r="H98" s="32">
        <v>3714500</v>
      </c>
      <c r="I98" s="32">
        <v>17728100</v>
      </c>
      <c r="J98" s="32">
        <v>3714500</v>
      </c>
      <c r="K98" s="32">
        <v>3714500</v>
      </c>
    </row>
    <row r="99" spans="1:11" ht="28.5" x14ac:dyDescent="0.25">
      <c r="A99" s="31" t="s">
        <v>203</v>
      </c>
      <c r="B99" s="40" t="s">
        <v>1</v>
      </c>
      <c r="C99" s="40" t="s">
        <v>21</v>
      </c>
      <c r="D99" s="40" t="s">
        <v>215</v>
      </c>
      <c r="E99" s="40"/>
      <c r="F99" s="32">
        <v>17728100</v>
      </c>
      <c r="G99" s="32">
        <v>3714500</v>
      </c>
      <c r="H99" s="32">
        <v>3714500</v>
      </c>
      <c r="I99" s="32">
        <v>17728100</v>
      </c>
      <c r="J99" s="32">
        <v>3714500</v>
      </c>
      <c r="K99" s="32">
        <v>3714500</v>
      </c>
    </row>
    <row r="100" spans="1:11" ht="57" x14ac:dyDescent="0.25">
      <c r="A100" s="31" t="s">
        <v>216</v>
      </c>
      <c r="B100" s="40" t="s">
        <v>1</v>
      </c>
      <c r="C100" s="40" t="s">
        <v>21</v>
      </c>
      <c r="D100" s="40" t="s">
        <v>217</v>
      </c>
      <c r="E100" s="40"/>
      <c r="F100" s="32">
        <v>17728100</v>
      </c>
      <c r="G100" s="32">
        <v>3714500</v>
      </c>
      <c r="H100" s="32">
        <v>3714500</v>
      </c>
      <c r="I100" s="32">
        <v>17728100</v>
      </c>
      <c r="J100" s="32">
        <v>3714500</v>
      </c>
      <c r="K100" s="32">
        <v>3714500</v>
      </c>
    </row>
    <row r="101" spans="1:11" ht="28.5" x14ac:dyDescent="0.25">
      <c r="A101" s="31" t="s">
        <v>150</v>
      </c>
      <c r="B101" s="40" t="s">
        <v>1</v>
      </c>
      <c r="C101" s="40" t="s">
        <v>21</v>
      </c>
      <c r="D101" s="40" t="s">
        <v>218</v>
      </c>
      <c r="E101" s="40"/>
      <c r="F101" s="32">
        <v>870700</v>
      </c>
      <c r="G101" s="32">
        <v>3714500</v>
      </c>
      <c r="H101" s="32">
        <v>3714500</v>
      </c>
      <c r="I101" s="32">
        <v>870700</v>
      </c>
      <c r="J101" s="32">
        <v>3714500</v>
      </c>
      <c r="K101" s="32">
        <v>3714500</v>
      </c>
    </row>
    <row r="102" spans="1:11" ht="57" x14ac:dyDescent="0.25">
      <c r="A102" s="31" t="s">
        <v>130</v>
      </c>
      <c r="B102" s="40" t="s">
        <v>1</v>
      </c>
      <c r="C102" s="40" t="s">
        <v>21</v>
      </c>
      <c r="D102" s="40" t="s">
        <v>218</v>
      </c>
      <c r="E102" s="40" t="s">
        <v>131</v>
      </c>
      <c r="F102" s="32">
        <v>870700</v>
      </c>
      <c r="G102" s="32">
        <v>3714500</v>
      </c>
      <c r="H102" s="32">
        <v>3714500</v>
      </c>
      <c r="I102" s="32">
        <v>870700</v>
      </c>
      <c r="J102" s="32">
        <v>3714500</v>
      </c>
      <c r="K102" s="32">
        <v>3714500</v>
      </c>
    </row>
    <row r="103" spans="1:11" ht="30" x14ac:dyDescent="0.25">
      <c r="A103" s="33" t="s">
        <v>108</v>
      </c>
      <c r="B103" s="34" t="s">
        <v>1</v>
      </c>
      <c r="C103" s="34" t="s">
        <v>21</v>
      </c>
      <c r="D103" s="34" t="s">
        <v>218</v>
      </c>
      <c r="E103" s="34" t="s">
        <v>7</v>
      </c>
      <c r="F103" s="35">
        <v>870700</v>
      </c>
      <c r="G103" s="35">
        <v>3714500</v>
      </c>
      <c r="H103" s="35">
        <v>3714500</v>
      </c>
      <c r="I103" s="35">
        <v>870700</v>
      </c>
      <c r="J103" s="35">
        <v>3714500</v>
      </c>
      <c r="K103" s="35">
        <v>3714500</v>
      </c>
    </row>
    <row r="104" spans="1:11" ht="42.75" x14ac:dyDescent="0.25">
      <c r="A104" s="31" t="s">
        <v>295</v>
      </c>
      <c r="B104" s="40" t="s">
        <v>1</v>
      </c>
      <c r="C104" s="40" t="s">
        <v>21</v>
      </c>
      <c r="D104" s="40" t="s">
        <v>296</v>
      </c>
      <c r="E104" s="40"/>
      <c r="F104" s="32">
        <v>15982000</v>
      </c>
      <c r="G104" s="32">
        <v>0</v>
      </c>
      <c r="H104" s="32">
        <v>0</v>
      </c>
      <c r="I104" s="32">
        <v>15982000</v>
      </c>
      <c r="J104" s="32">
        <v>0</v>
      </c>
      <c r="K104" s="32">
        <v>0</v>
      </c>
    </row>
    <row r="105" spans="1:11" ht="28.5" x14ac:dyDescent="0.25">
      <c r="A105" s="31" t="s">
        <v>146</v>
      </c>
      <c r="B105" s="40" t="s">
        <v>1</v>
      </c>
      <c r="C105" s="40" t="s">
        <v>21</v>
      </c>
      <c r="D105" s="40" t="s">
        <v>296</v>
      </c>
      <c r="E105" s="40" t="s">
        <v>147</v>
      </c>
      <c r="F105" s="32">
        <v>15982000</v>
      </c>
      <c r="G105" s="32">
        <v>0</v>
      </c>
      <c r="H105" s="32">
        <v>0</v>
      </c>
      <c r="I105" s="32">
        <v>15982000</v>
      </c>
      <c r="J105" s="32">
        <v>0</v>
      </c>
      <c r="K105" s="32">
        <v>0</v>
      </c>
    </row>
    <row r="106" spans="1:11" ht="30" x14ac:dyDescent="0.25">
      <c r="A106" s="33" t="s">
        <v>50</v>
      </c>
      <c r="B106" s="34" t="s">
        <v>1</v>
      </c>
      <c r="C106" s="34" t="s">
        <v>21</v>
      </c>
      <c r="D106" s="34" t="s">
        <v>296</v>
      </c>
      <c r="E106" s="34" t="s">
        <v>51</v>
      </c>
      <c r="F106" s="35">
        <v>15982000</v>
      </c>
      <c r="G106" s="35">
        <v>0</v>
      </c>
      <c r="H106" s="35">
        <v>0</v>
      </c>
      <c r="I106" s="35">
        <v>15982000</v>
      </c>
      <c r="J106" s="35">
        <v>0</v>
      </c>
      <c r="K106" s="35">
        <v>0</v>
      </c>
    </row>
    <row r="107" spans="1:11" ht="57" x14ac:dyDescent="0.25">
      <c r="A107" s="31" t="s">
        <v>419</v>
      </c>
      <c r="B107" s="40" t="s">
        <v>1</v>
      </c>
      <c r="C107" s="40" t="s">
        <v>21</v>
      </c>
      <c r="D107" s="40" t="s">
        <v>420</v>
      </c>
      <c r="E107" s="40"/>
      <c r="F107" s="32">
        <v>875400</v>
      </c>
      <c r="G107" s="32">
        <v>0</v>
      </c>
      <c r="H107" s="32">
        <v>0</v>
      </c>
      <c r="I107" s="32">
        <v>875400</v>
      </c>
      <c r="J107" s="32">
        <v>0</v>
      </c>
      <c r="K107" s="32">
        <v>0</v>
      </c>
    </row>
    <row r="108" spans="1:11" ht="57" x14ac:dyDescent="0.25">
      <c r="A108" s="31" t="s">
        <v>130</v>
      </c>
      <c r="B108" s="40" t="s">
        <v>1</v>
      </c>
      <c r="C108" s="40" t="s">
        <v>21</v>
      </c>
      <c r="D108" s="40" t="s">
        <v>420</v>
      </c>
      <c r="E108" s="40" t="s">
        <v>131</v>
      </c>
      <c r="F108" s="32">
        <v>875400</v>
      </c>
      <c r="G108" s="32">
        <v>0</v>
      </c>
      <c r="H108" s="32">
        <v>0</v>
      </c>
      <c r="I108" s="32">
        <v>875400</v>
      </c>
      <c r="J108" s="32">
        <v>0</v>
      </c>
      <c r="K108" s="32">
        <v>0</v>
      </c>
    </row>
    <row r="109" spans="1:11" ht="30" x14ac:dyDescent="0.25">
      <c r="A109" s="33" t="s">
        <v>108</v>
      </c>
      <c r="B109" s="34" t="s">
        <v>1</v>
      </c>
      <c r="C109" s="34" t="s">
        <v>21</v>
      </c>
      <c r="D109" s="34" t="s">
        <v>420</v>
      </c>
      <c r="E109" s="34" t="s">
        <v>7</v>
      </c>
      <c r="F109" s="35">
        <v>875400</v>
      </c>
      <c r="G109" s="35">
        <v>0</v>
      </c>
      <c r="H109" s="35">
        <v>0</v>
      </c>
      <c r="I109" s="35">
        <v>875400</v>
      </c>
      <c r="J109" s="35">
        <v>0</v>
      </c>
      <c r="K109" s="35">
        <v>0</v>
      </c>
    </row>
    <row r="110" spans="1:11" ht="71.25" x14ac:dyDescent="0.25">
      <c r="A110" s="31" t="s">
        <v>186</v>
      </c>
      <c r="B110" s="40" t="s">
        <v>1</v>
      </c>
      <c r="C110" s="40" t="s">
        <v>22</v>
      </c>
      <c r="D110" s="40"/>
      <c r="E110" s="40"/>
      <c r="F110" s="32">
        <v>2925000</v>
      </c>
      <c r="G110" s="32">
        <v>3725000</v>
      </c>
      <c r="H110" s="32">
        <v>3725000</v>
      </c>
      <c r="I110" s="32">
        <v>2925000</v>
      </c>
      <c r="J110" s="32">
        <v>3725000</v>
      </c>
      <c r="K110" s="32">
        <v>3725000</v>
      </c>
    </row>
    <row r="111" spans="1:11" ht="57" x14ac:dyDescent="0.25">
      <c r="A111" s="31" t="s">
        <v>148</v>
      </c>
      <c r="B111" s="40" t="s">
        <v>1</v>
      </c>
      <c r="C111" s="40" t="s">
        <v>22</v>
      </c>
      <c r="D111" s="40" t="s">
        <v>149</v>
      </c>
      <c r="E111" s="40"/>
      <c r="F111" s="32">
        <v>2925000</v>
      </c>
      <c r="G111" s="32">
        <v>3725000</v>
      </c>
      <c r="H111" s="32">
        <v>3725000</v>
      </c>
      <c r="I111" s="32">
        <v>2925000</v>
      </c>
      <c r="J111" s="32">
        <v>3725000</v>
      </c>
      <c r="K111" s="32">
        <v>3725000</v>
      </c>
    </row>
    <row r="112" spans="1:11" ht="28.5" x14ac:dyDescent="0.25">
      <c r="A112" s="31" t="s">
        <v>203</v>
      </c>
      <c r="B112" s="40" t="s">
        <v>1</v>
      </c>
      <c r="C112" s="40" t="s">
        <v>22</v>
      </c>
      <c r="D112" s="40" t="s">
        <v>215</v>
      </c>
      <c r="E112" s="40"/>
      <c r="F112" s="32">
        <v>2925000</v>
      </c>
      <c r="G112" s="32">
        <v>3725000</v>
      </c>
      <c r="H112" s="32">
        <v>3725000</v>
      </c>
      <c r="I112" s="32">
        <v>2925000</v>
      </c>
      <c r="J112" s="32">
        <v>3725000</v>
      </c>
      <c r="K112" s="32">
        <v>3725000</v>
      </c>
    </row>
    <row r="113" spans="1:11" ht="71.25" x14ac:dyDescent="0.25">
      <c r="A113" s="31" t="s">
        <v>219</v>
      </c>
      <c r="B113" s="40" t="s">
        <v>1</v>
      </c>
      <c r="C113" s="40" t="s">
        <v>22</v>
      </c>
      <c r="D113" s="40" t="s">
        <v>220</v>
      </c>
      <c r="E113" s="40"/>
      <c r="F113" s="32">
        <v>370000</v>
      </c>
      <c r="G113" s="32">
        <v>970000</v>
      </c>
      <c r="H113" s="32">
        <v>970000</v>
      </c>
      <c r="I113" s="32">
        <v>370000</v>
      </c>
      <c r="J113" s="32">
        <v>970000</v>
      </c>
      <c r="K113" s="32">
        <v>970000</v>
      </c>
    </row>
    <row r="114" spans="1:11" ht="71.25" x14ac:dyDescent="0.25">
      <c r="A114" s="31" t="s">
        <v>221</v>
      </c>
      <c r="B114" s="40" t="s">
        <v>1</v>
      </c>
      <c r="C114" s="40" t="s">
        <v>22</v>
      </c>
      <c r="D114" s="40" t="s">
        <v>222</v>
      </c>
      <c r="E114" s="40"/>
      <c r="F114" s="32">
        <v>35000</v>
      </c>
      <c r="G114" s="32">
        <v>35000</v>
      </c>
      <c r="H114" s="32">
        <v>35000</v>
      </c>
      <c r="I114" s="32">
        <v>35000</v>
      </c>
      <c r="J114" s="32">
        <v>35000</v>
      </c>
      <c r="K114" s="32">
        <v>35000</v>
      </c>
    </row>
    <row r="115" spans="1:11" ht="57" x14ac:dyDescent="0.25">
      <c r="A115" s="31" t="s">
        <v>130</v>
      </c>
      <c r="B115" s="40" t="s">
        <v>1</v>
      </c>
      <c r="C115" s="40" t="s">
        <v>22</v>
      </c>
      <c r="D115" s="40" t="s">
        <v>222</v>
      </c>
      <c r="E115" s="40" t="s">
        <v>131</v>
      </c>
      <c r="F115" s="32">
        <v>35000</v>
      </c>
      <c r="G115" s="32">
        <v>35000</v>
      </c>
      <c r="H115" s="32">
        <v>35000</v>
      </c>
      <c r="I115" s="32">
        <v>35000</v>
      </c>
      <c r="J115" s="32">
        <v>35000</v>
      </c>
      <c r="K115" s="32">
        <v>35000</v>
      </c>
    </row>
    <row r="116" spans="1:11" ht="30" x14ac:dyDescent="0.25">
      <c r="A116" s="33" t="s">
        <v>108</v>
      </c>
      <c r="B116" s="34" t="s">
        <v>1</v>
      </c>
      <c r="C116" s="34" t="s">
        <v>22</v>
      </c>
      <c r="D116" s="34" t="s">
        <v>222</v>
      </c>
      <c r="E116" s="34" t="s">
        <v>7</v>
      </c>
      <c r="F116" s="35">
        <v>35000</v>
      </c>
      <c r="G116" s="35">
        <v>35000</v>
      </c>
      <c r="H116" s="35">
        <v>35000</v>
      </c>
      <c r="I116" s="35">
        <v>35000</v>
      </c>
      <c r="J116" s="35">
        <v>35000</v>
      </c>
      <c r="K116" s="35">
        <v>35000</v>
      </c>
    </row>
    <row r="117" spans="1:11" ht="114" x14ac:dyDescent="0.25">
      <c r="A117" s="31" t="s">
        <v>187</v>
      </c>
      <c r="B117" s="40" t="s">
        <v>1</v>
      </c>
      <c r="C117" s="40" t="s">
        <v>22</v>
      </c>
      <c r="D117" s="40" t="s">
        <v>223</v>
      </c>
      <c r="E117" s="40"/>
      <c r="F117" s="32">
        <v>335000</v>
      </c>
      <c r="G117" s="32">
        <v>935000</v>
      </c>
      <c r="H117" s="32">
        <v>935000</v>
      </c>
      <c r="I117" s="32">
        <v>335000</v>
      </c>
      <c r="J117" s="32">
        <v>935000</v>
      </c>
      <c r="K117" s="32">
        <v>935000</v>
      </c>
    </row>
    <row r="118" spans="1:11" ht="57" x14ac:dyDescent="0.25">
      <c r="A118" s="31" t="s">
        <v>130</v>
      </c>
      <c r="B118" s="40" t="s">
        <v>1</v>
      </c>
      <c r="C118" s="40" t="s">
        <v>22</v>
      </c>
      <c r="D118" s="40" t="s">
        <v>223</v>
      </c>
      <c r="E118" s="40" t="s">
        <v>131</v>
      </c>
      <c r="F118" s="32">
        <v>335000</v>
      </c>
      <c r="G118" s="32">
        <v>935000</v>
      </c>
      <c r="H118" s="32">
        <v>935000</v>
      </c>
      <c r="I118" s="32">
        <v>335000</v>
      </c>
      <c r="J118" s="32">
        <v>935000</v>
      </c>
      <c r="K118" s="32">
        <v>935000</v>
      </c>
    </row>
    <row r="119" spans="1:11" ht="30" x14ac:dyDescent="0.25">
      <c r="A119" s="33" t="s">
        <v>108</v>
      </c>
      <c r="B119" s="34" t="s">
        <v>1</v>
      </c>
      <c r="C119" s="34" t="s">
        <v>22</v>
      </c>
      <c r="D119" s="34" t="s">
        <v>223</v>
      </c>
      <c r="E119" s="34" t="s">
        <v>7</v>
      </c>
      <c r="F119" s="35">
        <v>335000</v>
      </c>
      <c r="G119" s="35">
        <v>935000</v>
      </c>
      <c r="H119" s="35">
        <v>935000</v>
      </c>
      <c r="I119" s="35">
        <v>335000</v>
      </c>
      <c r="J119" s="35">
        <v>935000</v>
      </c>
      <c r="K119" s="35">
        <v>935000</v>
      </c>
    </row>
    <row r="120" spans="1:11" ht="57" x14ac:dyDescent="0.25">
      <c r="A120" s="31" t="s">
        <v>224</v>
      </c>
      <c r="B120" s="40" t="s">
        <v>1</v>
      </c>
      <c r="C120" s="40" t="s">
        <v>22</v>
      </c>
      <c r="D120" s="40" t="s">
        <v>225</v>
      </c>
      <c r="E120" s="40"/>
      <c r="F120" s="32">
        <v>2555000</v>
      </c>
      <c r="G120" s="32">
        <v>2755000</v>
      </c>
      <c r="H120" s="32">
        <v>2755000</v>
      </c>
      <c r="I120" s="32">
        <v>2555000</v>
      </c>
      <c r="J120" s="32">
        <v>2755000</v>
      </c>
      <c r="K120" s="32">
        <v>2755000</v>
      </c>
    </row>
    <row r="121" spans="1:11" ht="28.5" x14ac:dyDescent="0.25">
      <c r="A121" s="31" t="s">
        <v>151</v>
      </c>
      <c r="B121" s="40" t="s">
        <v>1</v>
      </c>
      <c r="C121" s="40" t="s">
        <v>22</v>
      </c>
      <c r="D121" s="40" t="s">
        <v>226</v>
      </c>
      <c r="E121" s="40"/>
      <c r="F121" s="32">
        <v>2555000</v>
      </c>
      <c r="G121" s="32">
        <v>2755000</v>
      </c>
      <c r="H121" s="32">
        <v>2755000</v>
      </c>
      <c r="I121" s="32">
        <v>2555000</v>
      </c>
      <c r="J121" s="32">
        <v>2755000</v>
      </c>
      <c r="K121" s="32">
        <v>2755000</v>
      </c>
    </row>
    <row r="122" spans="1:11" ht="57" x14ac:dyDescent="0.25">
      <c r="A122" s="31" t="s">
        <v>130</v>
      </c>
      <c r="B122" s="40" t="s">
        <v>1</v>
      </c>
      <c r="C122" s="40" t="s">
        <v>22</v>
      </c>
      <c r="D122" s="40" t="s">
        <v>226</v>
      </c>
      <c r="E122" s="40" t="s">
        <v>131</v>
      </c>
      <c r="F122" s="32">
        <v>2555000</v>
      </c>
      <c r="G122" s="32">
        <v>2755000</v>
      </c>
      <c r="H122" s="32">
        <v>2755000</v>
      </c>
      <c r="I122" s="32">
        <v>2555000</v>
      </c>
      <c r="J122" s="32">
        <v>2755000</v>
      </c>
      <c r="K122" s="32">
        <v>2755000</v>
      </c>
    </row>
    <row r="123" spans="1:11" ht="30" x14ac:dyDescent="0.25">
      <c r="A123" s="33" t="s">
        <v>108</v>
      </c>
      <c r="B123" s="34" t="s">
        <v>1</v>
      </c>
      <c r="C123" s="34" t="s">
        <v>22</v>
      </c>
      <c r="D123" s="34" t="s">
        <v>226</v>
      </c>
      <c r="E123" s="34" t="s">
        <v>7</v>
      </c>
      <c r="F123" s="35">
        <v>2555000</v>
      </c>
      <c r="G123" s="35">
        <v>2755000</v>
      </c>
      <c r="H123" s="35">
        <v>2755000</v>
      </c>
      <c r="I123" s="35">
        <v>2555000</v>
      </c>
      <c r="J123" s="35">
        <v>2755000</v>
      </c>
      <c r="K123" s="35">
        <v>2755000</v>
      </c>
    </row>
    <row r="124" spans="1:11" ht="57" x14ac:dyDescent="0.25">
      <c r="A124" s="31" t="s">
        <v>23</v>
      </c>
      <c r="B124" s="40" t="s">
        <v>1</v>
      </c>
      <c r="C124" s="40" t="s">
        <v>24</v>
      </c>
      <c r="D124" s="40"/>
      <c r="E124" s="40"/>
      <c r="F124" s="32">
        <v>34459383.380000003</v>
      </c>
      <c r="G124" s="32">
        <v>17162600</v>
      </c>
      <c r="H124" s="32">
        <v>7262600</v>
      </c>
      <c r="I124" s="32">
        <v>34459383.380000003</v>
      </c>
      <c r="J124" s="32">
        <v>17162600</v>
      </c>
      <c r="K124" s="32">
        <v>7262600</v>
      </c>
    </row>
    <row r="125" spans="1:11" ht="57" x14ac:dyDescent="0.25">
      <c r="A125" s="31" t="s">
        <v>148</v>
      </c>
      <c r="B125" s="40" t="s">
        <v>1</v>
      </c>
      <c r="C125" s="40" t="s">
        <v>24</v>
      </c>
      <c r="D125" s="40" t="s">
        <v>149</v>
      </c>
      <c r="E125" s="40"/>
      <c r="F125" s="32">
        <v>34459383.380000003</v>
      </c>
      <c r="G125" s="32">
        <v>17162600</v>
      </c>
      <c r="H125" s="32">
        <v>7262600</v>
      </c>
      <c r="I125" s="32">
        <v>34459383.380000003</v>
      </c>
      <c r="J125" s="32">
        <v>17162600</v>
      </c>
      <c r="K125" s="32">
        <v>7262600</v>
      </c>
    </row>
    <row r="126" spans="1:11" ht="28.5" x14ac:dyDescent="0.25">
      <c r="A126" s="31" t="s">
        <v>203</v>
      </c>
      <c r="B126" s="40" t="s">
        <v>1</v>
      </c>
      <c r="C126" s="40" t="s">
        <v>24</v>
      </c>
      <c r="D126" s="40" t="s">
        <v>215</v>
      </c>
      <c r="E126" s="40"/>
      <c r="F126" s="32">
        <v>4924000</v>
      </c>
      <c r="G126" s="32">
        <v>4924000</v>
      </c>
      <c r="H126" s="32">
        <v>4924000</v>
      </c>
      <c r="I126" s="32">
        <v>4924000</v>
      </c>
      <c r="J126" s="32">
        <v>4924000</v>
      </c>
      <c r="K126" s="32">
        <v>4924000</v>
      </c>
    </row>
    <row r="127" spans="1:11" ht="85.5" x14ac:dyDescent="0.25">
      <c r="A127" s="31" t="s">
        <v>227</v>
      </c>
      <c r="B127" s="40" t="s">
        <v>1</v>
      </c>
      <c r="C127" s="40" t="s">
        <v>24</v>
      </c>
      <c r="D127" s="40" t="s">
        <v>228</v>
      </c>
      <c r="E127" s="40"/>
      <c r="F127" s="32">
        <v>4924000</v>
      </c>
      <c r="G127" s="32">
        <v>4924000</v>
      </c>
      <c r="H127" s="32">
        <v>4924000</v>
      </c>
      <c r="I127" s="32">
        <v>4924000</v>
      </c>
      <c r="J127" s="32">
        <v>4924000</v>
      </c>
      <c r="K127" s="32">
        <v>4924000</v>
      </c>
    </row>
    <row r="128" spans="1:11" ht="42.75" x14ac:dyDescent="0.25">
      <c r="A128" s="31" t="s">
        <v>97</v>
      </c>
      <c r="B128" s="40" t="s">
        <v>1</v>
      </c>
      <c r="C128" s="40" t="s">
        <v>24</v>
      </c>
      <c r="D128" s="40" t="s">
        <v>229</v>
      </c>
      <c r="E128" s="40"/>
      <c r="F128" s="32">
        <v>300000</v>
      </c>
      <c r="G128" s="32">
        <v>300000</v>
      </c>
      <c r="H128" s="32">
        <v>300000</v>
      </c>
      <c r="I128" s="32">
        <v>300000</v>
      </c>
      <c r="J128" s="32">
        <v>300000</v>
      </c>
      <c r="K128" s="32">
        <v>300000</v>
      </c>
    </row>
    <row r="129" spans="1:11" ht="42.75" x14ac:dyDescent="0.25">
      <c r="A129" s="31" t="s">
        <v>129</v>
      </c>
      <c r="B129" s="40" t="s">
        <v>1</v>
      </c>
      <c r="C129" s="40" t="s">
        <v>24</v>
      </c>
      <c r="D129" s="40" t="s">
        <v>229</v>
      </c>
      <c r="E129" s="40" t="s">
        <v>63</v>
      </c>
      <c r="F129" s="32">
        <v>273000</v>
      </c>
      <c r="G129" s="32">
        <v>273000</v>
      </c>
      <c r="H129" s="32">
        <v>273000</v>
      </c>
      <c r="I129" s="32">
        <v>273000</v>
      </c>
      <c r="J129" s="32">
        <v>273000</v>
      </c>
      <c r="K129" s="32">
        <v>273000</v>
      </c>
    </row>
    <row r="130" spans="1:11" ht="45" x14ac:dyDescent="0.25">
      <c r="A130" s="33" t="s">
        <v>230</v>
      </c>
      <c r="B130" s="34" t="s">
        <v>1</v>
      </c>
      <c r="C130" s="34" t="s">
        <v>24</v>
      </c>
      <c r="D130" s="34" t="s">
        <v>229</v>
      </c>
      <c r="E130" s="34" t="s">
        <v>69</v>
      </c>
      <c r="F130" s="35">
        <v>273000</v>
      </c>
      <c r="G130" s="35">
        <v>273000</v>
      </c>
      <c r="H130" s="35">
        <v>273000</v>
      </c>
      <c r="I130" s="35">
        <v>273000</v>
      </c>
      <c r="J130" s="35">
        <v>273000</v>
      </c>
      <c r="K130" s="35">
        <v>273000</v>
      </c>
    </row>
    <row r="131" spans="1:11" ht="57" x14ac:dyDescent="0.25">
      <c r="A131" s="31" t="s">
        <v>130</v>
      </c>
      <c r="B131" s="40" t="s">
        <v>1</v>
      </c>
      <c r="C131" s="40" t="s">
        <v>24</v>
      </c>
      <c r="D131" s="40" t="s">
        <v>229</v>
      </c>
      <c r="E131" s="40" t="s">
        <v>131</v>
      </c>
      <c r="F131" s="32">
        <v>27000</v>
      </c>
      <c r="G131" s="32">
        <v>27000</v>
      </c>
      <c r="H131" s="32">
        <v>27000</v>
      </c>
      <c r="I131" s="32">
        <v>27000</v>
      </c>
      <c r="J131" s="32">
        <v>27000</v>
      </c>
      <c r="K131" s="32">
        <v>27000</v>
      </c>
    </row>
    <row r="132" spans="1:11" ht="30" x14ac:dyDescent="0.25">
      <c r="A132" s="33" t="s">
        <v>108</v>
      </c>
      <c r="B132" s="34" t="s">
        <v>1</v>
      </c>
      <c r="C132" s="34" t="s">
        <v>24</v>
      </c>
      <c r="D132" s="34" t="s">
        <v>229</v>
      </c>
      <c r="E132" s="34" t="s">
        <v>7</v>
      </c>
      <c r="F132" s="35">
        <v>27000</v>
      </c>
      <c r="G132" s="35">
        <v>27000</v>
      </c>
      <c r="H132" s="35">
        <v>27000</v>
      </c>
      <c r="I132" s="35">
        <v>27000</v>
      </c>
      <c r="J132" s="35">
        <v>27000</v>
      </c>
      <c r="K132" s="35">
        <v>27000</v>
      </c>
    </row>
    <row r="133" spans="1:11" ht="71.25" x14ac:dyDescent="0.25">
      <c r="A133" s="31" t="s">
        <v>152</v>
      </c>
      <c r="B133" s="40" t="s">
        <v>1</v>
      </c>
      <c r="C133" s="40" t="s">
        <v>24</v>
      </c>
      <c r="D133" s="40" t="s">
        <v>231</v>
      </c>
      <c r="E133" s="40"/>
      <c r="F133" s="32">
        <v>4624000</v>
      </c>
      <c r="G133" s="32">
        <v>4624000</v>
      </c>
      <c r="H133" s="32">
        <v>4624000</v>
      </c>
      <c r="I133" s="32">
        <v>4624000</v>
      </c>
      <c r="J133" s="32">
        <v>4624000</v>
      </c>
      <c r="K133" s="32">
        <v>4624000</v>
      </c>
    </row>
    <row r="134" spans="1:11" ht="42.75" x14ac:dyDescent="0.25">
      <c r="A134" s="31" t="s">
        <v>139</v>
      </c>
      <c r="B134" s="40" t="s">
        <v>1</v>
      </c>
      <c r="C134" s="40" t="s">
        <v>24</v>
      </c>
      <c r="D134" s="40" t="s">
        <v>231</v>
      </c>
      <c r="E134" s="40" t="s">
        <v>1</v>
      </c>
      <c r="F134" s="32">
        <v>4624000</v>
      </c>
      <c r="G134" s="32">
        <v>4624000</v>
      </c>
      <c r="H134" s="32">
        <v>4624000</v>
      </c>
      <c r="I134" s="32">
        <v>4624000</v>
      </c>
      <c r="J134" s="32">
        <v>4624000</v>
      </c>
      <c r="K134" s="32">
        <v>4624000</v>
      </c>
    </row>
    <row r="135" spans="1:11" x14ac:dyDescent="0.25">
      <c r="A135" s="33" t="s">
        <v>79</v>
      </c>
      <c r="B135" s="34" t="s">
        <v>1</v>
      </c>
      <c r="C135" s="34" t="s">
        <v>24</v>
      </c>
      <c r="D135" s="34" t="s">
        <v>231</v>
      </c>
      <c r="E135" s="34" t="s">
        <v>2</v>
      </c>
      <c r="F135" s="35">
        <v>3572000</v>
      </c>
      <c r="G135" s="35">
        <v>3572000</v>
      </c>
      <c r="H135" s="35">
        <v>3572000</v>
      </c>
      <c r="I135" s="35">
        <v>3572000</v>
      </c>
      <c r="J135" s="35">
        <v>3572000</v>
      </c>
      <c r="K135" s="35">
        <v>3572000</v>
      </c>
    </row>
    <row r="136" spans="1:11" ht="75" x14ac:dyDescent="0.25">
      <c r="A136" s="33" t="s">
        <v>80</v>
      </c>
      <c r="B136" s="34" t="s">
        <v>1</v>
      </c>
      <c r="C136" s="34" t="s">
        <v>24</v>
      </c>
      <c r="D136" s="34" t="s">
        <v>231</v>
      </c>
      <c r="E136" s="34" t="s">
        <v>81</v>
      </c>
      <c r="F136" s="35">
        <v>1052000</v>
      </c>
      <c r="G136" s="35">
        <v>1052000</v>
      </c>
      <c r="H136" s="35">
        <v>1052000</v>
      </c>
      <c r="I136" s="35">
        <v>1052000</v>
      </c>
      <c r="J136" s="35">
        <v>1052000</v>
      </c>
      <c r="K136" s="35">
        <v>1052000</v>
      </c>
    </row>
    <row r="137" spans="1:11" x14ac:dyDescent="0.25">
      <c r="A137" s="31" t="s">
        <v>330</v>
      </c>
      <c r="B137" s="40" t="s">
        <v>1</v>
      </c>
      <c r="C137" s="40" t="s">
        <v>24</v>
      </c>
      <c r="D137" s="40" t="s">
        <v>331</v>
      </c>
      <c r="E137" s="40"/>
      <c r="F137" s="32">
        <v>29535383.379999999</v>
      </c>
      <c r="G137" s="32">
        <v>12238600</v>
      </c>
      <c r="H137" s="32">
        <v>2338600</v>
      </c>
      <c r="I137" s="32">
        <v>29535383.379999999</v>
      </c>
      <c r="J137" s="32">
        <v>12238600</v>
      </c>
      <c r="K137" s="32">
        <v>2338600</v>
      </c>
    </row>
    <row r="138" spans="1:11" ht="99.75" x14ac:dyDescent="0.25">
      <c r="A138" s="31" t="s">
        <v>332</v>
      </c>
      <c r="B138" s="40" t="s">
        <v>1</v>
      </c>
      <c r="C138" s="40" t="s">
        <v>24</v>
      </c>
      <c r="D138" s="40" t="s">
        <v>333</v>
      </c>
      <c r="E138" s="40"/>
      <c r="F138" s="32">
        <v>29535383.379999999</v>
      </c>
      <c r="G138" s="32">
        <v>12238600</v>
      </c>
      <c r="H138" s="32">
        <v>2338600</v>
      </c>
      <c r="I138" s="32">
        <v>29535383.379999999</v>
      </c>
      <c r="J138" s="32">
        <v>12238600</v>
      </c>
      <c r="K138" s="32">
        <v>2338600</v>
      </c>
    </row>
    <row r="139" spans="1:11" ht="71.25" x14ac:dyDescent="0.25">
      <c r="A139" s="31" t="s">
        <v>153</v>
      </c>
      <c r="B139" s="40" t="s">
        <v>1</v>
      </c>
      <c r="C139" s="40" t="s">
        <v>24</v>
      </c>
      <c r="D139" s="40" t="s">
        <v>334</v>
      </c>
      <c r="E139" s="40"/>
      <c r="F139" s="32">
        <v>9547521.3800000008</v>
      </c>
      <c r="G139" s="32">
        <v>2238600</v>
      </c>
      <c r="H139" s="32">
        <v>2338600</v>
      </c>
      <c r="I139" s="32">
        <v>9547521.3800000008</v>
      </c>
      <c r="J139" s="32">
        <v>2238600</v>
      </c>
      <c r="K139" s="32">
        <v>2338600</v>
      </c>
    </row>
    <row r="140" spans="1:11" ht="57" x14ac:dyDescent="0.25">
      <c r="A140" s="31" t="s">
        <v>130</v>
      </c>
      <c r="B140" s="40" t="s">
        <v>1</v>
      </c>
      <c r="C140" s="40" t="s">
        <v>24</v>
      </c>
      <c r="D140" s="40" t="s">
        <v>334</v>
      </c>
      <c r="E140" s="40" t="s">
        <v>131</v>
      </c>
      <c r="F140" s="32">
        <v>9547521.3800000008</v>
      </c>
      <c r="G140" s="32">
        <v>2238600</v>
      </c>
      <c r="H140" s="32">
        <v>2338600</v>
      </c>
      <c r="I140" s="32">
        <v>9547521.3800000008</v>
      </c>
      <c r="J140" s="32">
        <v>2238600</v>
      </c>
      <c r="K140" s="32">
        <v>2338600</v>
      </c>
    </row>
    <row r="141" spans="1:11" ht="30" x14ac:dyDescent="0.25">
      <c r="A141" s="33" t="s">
        <v>108</v>
      </c>
      <c r="B141" s="34" t="s">
        <v>1</v>
      </c>
      <c r="C141" s="34" t="s">
        <v>24</v>
      </c>
      <c r="D141" s="34" t="s">
        <v>334</v>
      </c>
      <c r="E141" s="34" t="s">
        <v>7</v>
      </c>
      <c r="F141" s="35">
        <v>2138721.38</v>
      </c>
      <c r="G141" s="35">
        <v>2238600</v>
      </c>
      <c r="H141" s="35">
        <v>2338600</v>
      </c>
      <c r="I141" s="35">
        <v>2138721.38</v>
      </c>
      <c r="J141" s="35">
        <v>2238600</v>
      </c>
      <c r="K141" s="35">
        <v>2338600</v>
      </c>
    </row>
    <row r="142" spans="1:11" ht="60" x14ac:dyDescent="0.25">
      <c r="A142" s="33" t="s">
        <v>435</v>
      </c>
      <c r="B142" s="34" t="s">
        <v>1</v>
      </c>
      <c r="C142" s="34" t="s">
        <v>24</v>
      </c>
      <c r="D142" s="34" t="s">
        <v>334</v>
      </c>
      <c r="E142" s="34" t="s">
        <v>436</v>
      </c>
      <c r="F142" s="35">
        <v>7408800</v>
      </c>
      <c r="G142" s="35">
        <v>0</v>
      </c>
      <c r="H142" s="35">
        <v>0</v>
      </c>
      <c r="I142" s="35">
        <v>7408800</v>
      </c>
      <c r="J142" s="35">
        <v>0</v>
      </c>
      <c r="K142" s="35">
        <v>0</v>
      </c>
    </row>
    <row r="143" spans="1:11" ht="71.25" x14ac:dyDescent="0.25">
      <c r="A143" s="31" t="s">
        <v>445</v>
      </c>
      <c r="B143" s="40" t="s">
        <v>1</v>
      </c>
      <c r="C143" s="40" t="s">
        <v>24</v>
      </c>
      <c r="D143" s="40" t="s">
        <v>446</v>
      </c>
      <c r="E143" s="40"/>
      <c r="F143" s="32">
        <v>19987862</v>
      </c>
      <c r="G143" s="32">
        <v>10000000</v>
      </c>
      <c r="H143" s="32">
        <v>0</v>
      </c>
      <c r="I143" s="32">
        <v>19987862</v>
      </c>
      <c r="J143" s="32">
        <v>10000000</v>
      </c>
      <c r="K143" s="32">
        <v>0</v>
      </c>
    </row>
    <row r="144" spans="1:11" ht="57" x14ac:dyDescent="0.25">
      <c r="A144" s="31" t="s">
        <v>130</v>
      </c>
      <c r="B144" s="40" t="s">
        <v>1</v>
      </c>
      <c r="C144" s="40" t="s">
        <v>24</v>
      </c>
      <c r="D144" s="40" t="s">
        <v>446</v>
      </c>
      <c r="E144" s="40" t="s">
        <v>131</v>
      </c>
      <c r="F144" s="32">
        <v>19987862</v>
      </c>
      <c r="G144" s="32">
        <v>10000000</v>
      </c>
      <c r="H144" s="32">
        <v>0</v>
      </c>
      <c r="I144" s="32">
        <v>19987862</v>
      </c>
      <c r="J144" s="32">
        <v>10000000</v>
      </c>
      <c r="K144" s="32">
        <v>0</v>
      </c>
    </row>
    <row r="145" spans="1:11" ht="30" x14ac:dyDescent="0.25">
      <c r="A145" s="33" t="s">
        <v>108</v>
      </c>
      <c r="B145" s="34" t="s">
        <v>1</v>
      </c>
      <c r="C145" s="34" t="s">
        <v>24</v>
      </c>
      <c r="D145" s="34" t="s">
        <v>446</v>
      </c>
      <c r="E145" s="34" t="s">
        <v>7</v>
      </c>
      <c r="F145" s="35">
        <v>19987862</v>
      </c>
      <c r="G145" s="35">
        <v>10000000</v>
      </c>
      <c r="H145" s="35">
        <v>0</v>
      </c>
      <c r="I145" s="35">
        <v>19987862</v>
      </c>
      <c r="J145" s="35">
        <v>10000000</v>
      </c>
      <c r="K145" s="35">
        <v>0</v>
      </c>
    </row>
    <row r="146" spans="1:11" ht="28.5" x14ac:dyDescent="0.25">
      <c r="A146" s="31" t="s">
        <v>25</v>
      </c>
      <c r="B146" s="40" t="s">
        <v>1</v>
      </c>
      <c r="C146" s="40" t="s">
        <v>26</v>
      </c>
      <c r="D146" s="40"/>
      <c r="E146" s="40"/>
      <c r="F146" s="32">
        <v>124212600</v>
      </c>
      <c r="G146" s="32">
        <v>189771018.25</v>
      </c>
      <c r="H146" s="32">
        <v>173299374.38</v>
      </c>
      <c r="I146" s="32">
        <v>124212600</v>
      </c>
      <c r="J146" s="32">
        <v>189771018.25</v>
      </c>
      <c r="K146" s="32">
        <v>173299374.38</v>
      </c>
    </row>
    <row r="147" spans="1:11" x14ac:dyDescent="0.25">
      <c r="A147" s="31" t="s">
        <v>443</v>
      </c>
      <c r="B147" s="40" t="s">
        <v>1</v>
      </c>
      <c r="C147" s="40" t="s">
        <v>444</v>
      </c>
      <c r="D147" s="40"/>
      <c r="E147" s="40"/>
      <c r="F147" s="32">
        <v>4435000</v>
      </c>
      <c r="G147" s="32">
        <v>4700000</v>
      </c>
      <c r="H147" s="32">
        <v>4980000</v>
      </c>
      <c r="I147" s="32">
        <v>4435000</v>
      </c>
      <c r="J147" s="32">
        <v>4700000</v>
      </c>
      <c r="K147" s="32">
        <v>4980000</v>
      </c>
    </row>
    <row r="148" spans="1:11" ht="28.5" x14ac:dyDescent="0.25">
      <c r="A148" s="31" t="s">
        <v>141</v>
      </c>
      <c r="B148" s="40" t="s">
        <v>1</v>
      </c>
      <c r="C148" s="40" t="s">
        <v>444</v>
      </c>
      <c r="D148" s="40" t="s">
        <v>142</v>
      </c>
      <c r="E148" s="40"/>
      <c r="F148" s="32">
        <v>4435000</v>
      </c>
      <c r="G148" s="32">
        <v>4700000</v>
      </c>
      <c r="H148" s="32">
        <v>4980000</v>
      </c>
      <c r="I148" s="32">
        <v>4435000</v>
      </c>
      <c r="J148" s="32">
        <v>4700000</v>
      </c>
      <c r="K148" s="32">
        <v>4980000</v>
      </c>
    </row>
    <row r="149" spans="1:11" x14ac:dyDescent="0.25">
      <c r="A149" s="31" t="s">
        <v>127</v>
      </c>
      <c r="B149" s="40" t="s">
        <v>1</v>
      </c>
      <c r="C149" s="40" t="s">
        <v>444</v>
      </c>
      <c r="D149" s="40" t="s">
        <v>143</v>
      </c>
      <c r="E149" s="40"/>
      <c r="F149" s="32">
        <v>4435000</v>
      </c>
      <c r="G149" s="32">
        <v>4700000</v>
      </c>
      <c r="H149" s="32">
        <v>4980000</v>
      </c>
      <c r="I149" s="32">
        <v>4435000</v>
      </c>
      <c r="J149" s="32">
        <v>4700000</v>
      </c>
      <c r="K149" s="32">
        <v>4980000</v>
      </c>
    </row>
    <row r="150" spans="1:11" x14ac:dyDescent="0.25">
      <c r="A150" s="31" t="s">
        <v>127</v>
      </c>
      <c r="B150" s="40" t="s">
        <v>1</v>
      </c>
      <c r="C150" s="40" t="s">
        <v>444</v>
      </c>
      <c r="D150" s="40" t="s">
        <v>144</v>
      </c>
      <c r="E150" s="40"/>
      <c r="F150" s="32">
        <v>4435000</v>
      </c>
      <c r="G150" s="32">
        <v>4700000</v>
      </c>
      <c r="H150" s="32">
        <v>4980000</v>
      </c>
      <c r="I150" s="32">
        <v>4435000</v>
      </c>
      <c r="J150" s="32">
        <v>4700000</v>
      </c>
      <c r="K150" s="32">
        <v>4980000</v>
      </c>
    </row>
    <row r="151" spans="1:11" ht="85.5" x14ac:dyDescent="0.25">
      <c r="A151" s="31" t="s">
        <v>447</v>
      </c>
      <c r="B151" s="40" t="s">
        <v>1</v>
      </c>
      <c r="C151" s="40" t="s">
        <v>444</v>
      </c>
      <c r="D151" s="40" t="s">
        <v>448</v>
      </c>
      <c r="E151" s="40"/>
      <c r="F151" s="32">
        <v>4435000</v>
      </c>
      <c r="G151" s="32">
        <v>4700000</v>
      </c>
      <c r="H151" s="32">
        <v>4980000</v>
      </c>
      <c r="I151" s="32">
        <v>4435000</v>
      </c>
      <c r="J151" s="32">
        <v>4700000</v>
      </c>
      <c r="K151" s="32">
        <v>4980000</v>
      </c>
    </row>
    <row r="152" spans="1:11" ht="57" x14ac:dyDescent="0.25">
      <c r="A152" s="31" t="s">
        <v>130</v>
      </c>
      <c r="B152" s="40" t="s">
        <v>1</v>
      </c>
      <c r="C152" s="40" t="s">
        <v>444</v>
      </c>
      <c r="D152" s="40" t="s">
        <v>448</v>
      </c>
      <c r="E152" s="40" t="s">
        <v>131</v>
      </c>
      <c r="F152" s="32">
        <v>4435000</v>
      </c>
      <c r="G152" s="32">
        <v>4700000</v>
      </c>
      <c r="H152" s="32">
        <v>4980000</v>
      </c>
      <c r="I152" s="32">
        <v>4435000</v>
      </c>
      <c r="J152" s="32">
        <v>4700000</v>
      </c>
      <c r="K152" s="32">
        <v>4980000</v>
      </c>
    </row>
    <row r="153" spans="1:11" ht="30" x14ac:dyDescent="0.25">
      <c r="A153" s="33" t="s">
        <v>108</v>
      </c>
      <c r="B153" s="34" t="s">
        <v>1</v>
      </c>
      <c r="C153" s="34" t="s">
        <v>444</v>
      </c>
      <c r="D153" s="34" t="s">
        <v>448</v>
      </c>
      <c r="E153" s="34" t="s">
        <v>7</v>
      </c>
      <c r="F153" s="35">
        <v>4435000</v>
      </c>
      <c r="G153" s="35">
        <v>4700000</v>
      </c>
      <c r="H153" s="35">
        <v>4980000</v>
      </c>
      <c r="I153" s="35">
        <v>4435000</v>
      </c>
      <c r="J153" s="35">
        <v>4700000</v>
      </c>
      <c r="K153" s="35">
        <v>4980000</v>
      </c>
    </row>
    <row r="154" spans="1:11" ht="28.5" x14ac:dyDescent="0.25">
      <c r="A154" s="31" t="s">
        <v>27</v>
      </c>
      <c r="B154" s="40" t="s">
        <v>1</v>
      </c>
      <c r="C154" s="40" t="s">
        <v>28</v>
      </c>
      <c r="D154" s="40"/>
      <c r="E154" s="40"/>
      <c r="F154" s="32">
        <v>118387600</v>
      </c>
      <c r="G154" s="32">
        <v>182781018.25</v>
      </c>
      <c r="H154" s="32">
        <v>166529374.38</v>
      </c>
      <c r="I154" s="32">
        <v>118387600</v>
      </c>
      <c r="J154" s="32">
        <v>182781018.25</v>
      </c>
      <c r="K154" s="32">
        <v>166529374.38</v>
      </c>
    </row>
    <row r="155" spans="1:11" ht="57" x14ac:dyDescent="0.25">
      <c r="A155" s="31" t="s">
        <v>154</v>
      </c>
      <c r="B155" s="40" t="s">
        <v>1</v>
      </c>
      <c r="C155" s="40" t="s">
        <v>28</v>
      </c>
      <c r="D155" s="40" t="s">
        <v>155</v>
      </c>
      <c r="E155" s="40"/>
      <c r="F155" s="32">
        <v>118387600</v>
      </c>
      <c r="G155" s="32">
        <v>182781018.25</v>
      </c>
      <c r="H155" s="32">
        <v>166529374.38</v>
      </c>
      <c r="I155" s="32">
        <v>118387600</v>
      </c>
      <c r="J155" s="32">
        <v>182781018.25</v>
      </c>
      <c r="K155" s="32">
        <v>166529374.38</v>
      </c>
    </row>
    <row r="156" spans="1:11" ht="28.5" x14ac:dyDescent="0.25">
      <c r="A156" s="31" t="s">
        <v>203</v>
      </c>
      <c r="B156" s="40" t="s">
        <v>1</v>
      </c>
      <c r="C156" s="40" t="s">
        <v>28</v>
      </c>
      <c r="D156" s="40" t="s">
        <v>232</v>
      </c>
      <c r="E156" s="40"/>
      <c r="F156" s="32">
        <v>97387600</v>
      </c>
      <c r="G156" s="32">
        <v>99282600</v>
      </c>
      <c r="H156" s="32">
        <v>99282600</v>
      </c>
      <c r="I156" s="32">
        <v>97387600</v>
      </c>
      <c r="J156" s="32">
        <v>99282600</v>
      </c>
      <c r="K156" s="32">
        <v>99282600</v>
      </c>
    </row>
    <row r="157" spans="1:11" ht="128.25" x14ac:dyDescent="0.25">
      <c r="A157" s="31" t="s">
        <v>233</v>
      </c>
      <c r="B157" s="40" t="s">
        <v>1</v>
      </c>
      <c r="C157" s="40" t="s">
        <v>28</v>
      </c>
      <c r="D157" s="40" t="s">
        <v>234</v>
      </c>
      <c r="E157" s="40"/>
      <c r="F157" s="32">
        <v>95038800</v>
      </c>
      <c r="G157" s="32">
        <v>96933800</v>
      </c>
      <c r="H157" s="32">
        <v>96933800</v>
      </c>
      <c r="I157" s="32">
        <v>95038800</v>
      </c>
      <c r="J157" s="32">
        <v>96933800</v>
      </c>
      <c r="K157" s="32">
        <v>96933800</v>
      </c>
    </row>
    <row r="158" spans="1:11" ht="28.5" x14ac:dyDescent="0.25">
      <c r="A158" s="31" t="s">
        <v>145</v>
      </c>
      <c r="B158" s="40" t="s">
        <v>1</v>
      </c>
      <c r="C158" s="40" t="s">
        <v>28</v>
      </c>
      <c r="D158" s="40" t="s">
        <v>235</v>
      </c>
      <c r="E158" s="40"/>
      <c r="F158" s="32">
        <v>84682000</v>
      </c>
      <c r="G158" s="32">
        <v>96933800</v>
      </c>
      <c r="H158" s="32">
        <v>96933800</v>
      </c>
      <c r="I158" s="32">
        <v>84682000</v>
      </c>
      <c r="J158" s="32">
        <v>96933800</v>
      </c>
      <c r="K158" s="32">
        <v>96933800</v>
      </c>
    </row>
    <row r="159" spans="1:11" ht="28.5" x14ac:dyDescent="0.25">
      <c r="A159" s="31" t="s">
        <v>146</v>
      </c>
      <c r="B159" s="40" t="s">
        <v>1</v>
      </c>
      <c r="C159" s="40" t="s">
        <v>28</v>
      </c>
      <c r="D159" s="40" t="s">
        <v>235</v>
      </c>
      <c r="E159" s="40" t="s">
        <v>147</v>
      </c>
      <c r="F159" s="32">
        <v>84682000</v>
      </c>
      <c r="G159" s="32">
        <v>96933800</v>
      </c>
      <c r="H159" s="32">
        <v>96933800</v>
      </c>
      <c r="I159" s="32">
        <v>84682000</v>
      </c>
      <c r="J159" s="32">
        <v>96933800</v>
      </c>
      <c r="K159" s="32">
        <v>96933800</v>
      </c>
    </row>
    <row r="160" spans="1:11" ht="105" x14ac:dyDescent="0.25">
      <c r="A160" s="33" t="s">
        <v>70</v>
      </c>
      <c r="B160" s="34" t="s">
        <v>1</v>
      </c>
      <c r="C160" s="34" t="s">
        <v>28</v>
      </c>
      <c r="D160" s="34" t="s">
        <v>235</v>
      </c>
      <c r="E160" s="34" t="s">
        <v>56</v>
      </c>
      <c r="F160" s="35">
        <v>84682000</v>
      </c>
      <c r="G160" s="35">
        <v>96933800</v>
      </c>
      <c r="H160" s="35">
        <v>96933800</v>
      </c>
      <c r="I160" s="35">
        <v>84682000</v>
      </c>
      <c r="J160" s="35">
        <v>96933800</v>
      </c>
      <c r="K160" s="35">
        <v>96933800</v>
      </c>
    </row>
    <row r="161" spans="1:11" ht="71.25" x14ac:dyDescent="0.25">
      <c r="A161" s="31" t="s">
        <v>406</v>
      </c>
      <c r="B161" s="40" t="s">
        <v>1</v>
      </c>
      <c r="C161" s="40" t="s">
        <v>28</v>
      </c>
      <c r="D161" s="40" t="s">
        <v>407</v>
      </c>
      <c r="E161" s="40"/>
      <c r="F161" s="32">
        <v>10356800</v>
      </c>
      <c r="G161" s="32">
        <v>0</v>
      </c>
      <c r="H161" s="32">
        <v>0</v>
      </c>
      <c r="I161" s="32">
        <v>10356800</v>
      </c>
      <c r="J161" s="32">
        <v>0</v>
      </c>
      <c r="K161" s="32">
        <v>0</v>
      </c>
    </row>
    <row r="162" spans="1:11" ht="28.5" x14ac:dyDescent="0.25">
      <c r="A162" s="31" t="s">
        <v>146</v>
      </c>
      <c r="B162" s="40" t="s">
        <v>1</v>
      </c>
      <c r="C162" s="40" t="s">
        <v>28</v>
      </c>
      <c r="D162" s="40" t="s">
        <v>407</v>
      </c>
      <c r="E162" s="40" t="s">
        <v>147</v>
      </c>
      <c r="F162" s="32">
        <v>10356800</v>
      </c>
      <c r="G162" s="32">
        <v>0</v>
      </c>
      <c r="H162" s="32">
        <v>0</v>
      </c>
      <c r="I162" s="32">
        <v>10356800</v>
      </c>
      <c r="J162" s="32">
        <v>0</v>
      </c>
      <c r="K162" s="32">
        <v>0</v>
      </c>
    </row>
    <row r="163" spans="1:11" ht="30" x14ac:dyDescent="0.25">
      <c r="A163" s="33" t="s">
        <v>50</v>
      </c>
      <c r="B163" s="34" t="s">
        <v>1</v>
      </c>
      <c r="C163" s="34" t="s">
        <v>28</v>
      </c>
      <c r="D163" s="34" t="s">
        <v>407</v>
      </c>
      <c r="E163" s="34" t="s">
        <v>51</v>
      </c>
      <c r="F163" s="35">
        <v>10356800</v>
      </c>
      <c r="G163" s="35">
        <v>0</v>
      </c>
      <c r="H163" s="35">
        <v>0</v>
      </c>
      <c r="I163" s="35">
        <v>10356800</v>
      </c>
      <c r="J163" s="35">
        <v>0</v>
      </c>
      <c r="K163" s="35">
        <v>0</v>
      </c>
    </row>
    <row r="164" spans="1:11" ht="71.25" x14ac:dyDescent="0.25">
      <c r="A164" s="31" t="s">
        <v>236</v>
      </c>
      <c r="B164" s="40" t="s">
        <v>1</v>
      </c>
      <c r="C164" s="40" t="s">
        <v>28</v>
      </c>
      <c r="D164" s="40" t="s">
        <v>237</v>
      </c>
      <c r="E164" s="40"/>
      <c r="F164" s="32">
        <v>2298800</v>
      </c>
      <c r="G164" s="32">
        <v>2298800</v>
      </c>
      <c r="H164" s="32">
        <v>2298800</v>
      </c>
      <c r="I164" s="32">
        <v>2298800</v>
      </c>
      <c r="J164" s="32">
        <v>2298800</v>
      </c>
      <c r="K164" s="32">
        <v>2298800</v>
      </c>
    </row>
    <row r="165" spans="1:11" ht="85.5" x14ac:dyDescent="0.25">
      <c r="A165" s="31" t="s">
        <v>156</v>
      </c>
      <c r="B165" s="40" t="s">
        <v>1</v>
      </c>
      <c r="C165" s="40" t="s">
        <v>28</v>
      </c>
      <c r="D165" s="40" t="s">
        <v>238</v>
      </c>
      <c r="E165" s="40"/>
      <c r="F165" s="32">
        <v>2298800</v>
      </c>
      <c r="G165" s="32">
        <v>2298800</v>
      </c>
      <c r="H165" s="32">
        <v>2298800</v>
      </c>
      <c r="I165" s="32">
        <v>2298800</v>
      </c>
      <c r="J165" s="32">
        <v>2298800</v>
      </c>
      <c r="K165" s="32">
        <v>2298800</v>
      </c>
    </row>
    <row r="166" spans="1:11" ht="28.5" x14ac:dyDescent="0.25">
      <c r="A166" s="31" t="s">
        <v>146</v>
      </c>
      <c r="B166" s="40" t="s">
        <v>1</v>
      </c>
      <c r="C166" s="40" t="s">
        <v>28</v>
      </c>
      <c r="D166" s="40" t="s">
        <v>238</v>
      </c>
      <c r="E166" s="40" t="s">
        <v>147</v>
      </c>
      <c r="F166" s="32">
        <v>2298800</v>
      </c>
      <c r="G166" s="32">
        <v>2298800</v>
      </c>
      <c r="H166" s="32">
        <v>2298800</v>
      </c>
      <c r="I166" s="32">
        <v>2298800</v>
      </c>
      <c r="J166" s="32">
        <v>2298800</v>
      </c>
      <c r="K166" s="32">
        <v>2298800</v>
      </c>
    </row>
    <row r="167" spans="1:11" ht="30" x14ac:dyDescent="0.25">
      <c r="A167" s="33" t="s">
        <v>50</v>
      </c>
      <c r="B167" s="34" t="s">
        <v>1</v>
      </c>
      <c r="C167" s="34" t="s">
        <v>28</v>
      </c>
      <c r="D167" s="34" t="s">
        <v>238</v>
      </c>
      <c r="E167" s="34" t="s">
        <v>51</v>
      </c>
      <c r="F167" s="35">
        <v>2298800</v>
      </c>
      <c r="G167" s="35">
        <v>2298800</v>
      </c>
      <c r="H167" s="35">
        <v>2298800</v>
      </c>
      <c r="I167" s="35">
        <v>2298800</v>
      </c>
      <c r="J167" s="35">
        <v>2298800</v>
      </c>
      <c r="K167" s="35">
        <v>2298800</v>
      </c>
    </row>
    <row r="168" spans="1:11" ht="99.75" x14ac:dyDescent="0.25">
      <c r="A168" s="31" t="s">
        <v>239</v>
      </c>
      <c r="B168" s="40" t="s">
        <v>1</v>
      </c>
      <c r="C168" s="40" t="s">
        <v>28</v>
      </c>
      <c r="D168" s="40" t="s">
        <v>240</v>
      </c>
      <c r="E168" s="40"/>
      <c r="F168" s="32">
        <v>50000</v>
      </c>
      <c r="G168" s="32">
        <v>50000</v>
      </c>
      <c r="H168" s="32">
        <v>50000</v>
      </c>
      <c r="I168" s="32">
        <v>50000</v>
      </c>
      <c r="J168" s="32">
        <v>50000</v>
      </c>
      <c r="K168" s="32">
        <v>50000</v>
      </c>
    </row>
    <row r="169" spans="1:11" ht="42.75" x14ac:dyDescent="0.25">
      <c r="A169" s="31" t="s">
        <v>421</v>
      </c>
      <c r="B169" s="40" t="s">
        <v>1</v>
      </c>
      <c r="C169" s="40" t="s">
        <v>28</v>
      </c>
      <c r="D169" s="40" t="s">
        <v>422</v>
      </c>
      <c r="E169" s="40"/>
      <c r="F169" s="32">
        <v>50000</v>
      </c>
      <c r="G169" s="32">
        <v>50000</v>
      </c>
      <c r="H169" s="32">
        <v>50000</v>
      </c>
      <c r="I169" s="32">
        <v>50000</v>
      </c>
      <c r="J169" s="32">
        <v>50000</v>
      </c>
      <c r="K169" s="32">
        <v>50000</v>
      </c>
    </row>
    <row r="170" spans="1:11" ht="57" x14ac:dyDescent="0.25">
      <c r="A170" s="31" t="s">
        <v>130</v>
      </c>
      <c r="B170" s="40" t="s">
        <v>1</v>
      </c>
      <c r="C170" s="40" t="s">
        <v>28</v>
      </c>
      <c r="D170" s="40" t="s">
        <v>422</v>
      </c>
      <c r="E170" s="40" t="s">
        <v>131</v>
      </c>
      <c r="F170" s="32">
        <v>50000</v>
      </c>
      <c r="G170" s="32">
        <v>50000</v>
      </c>
      <c r="H170" s="32">
        <v>50000</v>
      </c>
      <c r="I170" s="32">
        <v>50000</v>
      </c>
      <c r="J170" s="32">
        <v>50000</v>
      </c>
      <c r="K170" s="32">
        <v>50000</v>
      </c>
    </row>
    <row r="171" spans="1:11" ht="30" x14ac:dyDescent="0.25">
      <c r="A171" s="33" t="s">
        <v>108</v>
      </c>
      <c r="B171" s="34" t="s">
        <v>1</v>
      </c>
      <c r="C171" s="34" t="s">
        <v>28</v>
      </c>
      <c r="D171" s="34" t="s">
        <v>422</v>
      </c>
      <c r="E171" s="34" t="s">
        <v>7</v>
      </c>
      <c r="F171" s="35">
        <v>50000</v>
      </c>
      <c r="G171" s="35">
        <v>50000</v>
      </c>
      <c r="H171" s="35">
        <v>50000</v>
      </c>
      <c r="I171" s="35">
        <v>50000</v>
      </c>
      <c r="J171" s="35">
        <v>50000</v>
      </c>
      <c r="K171" s="35">
        <v>50000</v>
      </c>
    </row>
    <row r="172" spans="1:11" x14ac:dyDescent="0.25">
      <c r="A172" s="31" t="s">
        <v>330</v>
      </c>
      <c r="B172" s="40" t="s">
        <v>1</v>
      </c>
      <c r="C172" s="40" t="s">
        <v>28</v>
      </c>
      <c r="D172" s="40" t="s">
        <v>335</v>
      </c>
      <c r="E172" s="40"/>
      <c r="F172" s="32">
        <v>21000000</v>
      </c>
      <c r="G172" s="32">
        <v>31095108.210000001</v>
      </c>
      <c r="H172" s="32">
        <v>33319158.84</v>
      </c>
      <c r="I172" s="32">
        <v>21000000</v>
      </c>
      <c r="J172" s="32">
        <v>31095108.210000001</v>
      </c>
      <c r="K172" s="32">
        <v>33319158.84</v>
      </c>
    </row>
    <row r="173" spans="1:11" ht="85.5" x14ac:dyDescent="0.25">
      <c r="A173" s="31" t="s">
        <v>336</v>
      </c>
      <c r="B173" s="40" t="s">
        <v>1</v>
      </c>
      <c r="C173" s="40" t="s">
        <v>28</v>
      </c>
      <c r="D173" s="40" t="s">
        <v>337</v>
      </c>
      <c r="E173" s="40"/>
      <c r="F173" s="32">
        <v>21000000</v>
      </c>
      <c r="G173" s="32">
        <v>31095108.210000001</v>
      </c>
      <c r="H173" s="32">
        <v>33319158.84</v>
      </c>
      <c r="I173" s="32">
        <v>21000000</v>
      </c>
      <c r="J173" s="32">
        <v>31095108.210000001</v>
      </c>
      <c r="K173" s="32">
        <v>33319158.84</v>
      </c>
    </row>
    <row r="174" spans="1:11" ht="142.5" x14ac:dyDescent="0.25">
      <c r="A174" s="31" t="s">
        <v>451</v>
      </c>
      <c r="B174" s="40" t="s">
        <v>1</v>
      </c>
      <c r="C174" s="40" t="s">
        <v>28</v>
      </c>
      <c r="D174" s="40" t="s">
        <v>423</v>
      </c>
      <c r="E174" s="40"/>
      <c r="F174" s="32">
        <v>13000000</v>
      </c>
      <c r="G174" s="32">
        <v>15095108.210000001</v>
      </c>
      <c r="H174" s="32">
        <v>13319158.84</v>
      </c>
      <c r="I174" s="32">
        <v>13000000</v>
      </c>
      <c r="J174" s="32">
        <v>15095108.210000001</v>
      </c>
      <c r="K174" s="32">
        <v>13319158.84</v>
      </c>
    </row>
    <row r="175" spans="1:11" ht="57" x14ac:dyDescent="0.25">
      <c r="A175" s="31" t="s">
        <v>130</v>
      </c>
      <c r="B175" s="40" t="s">
        <v>1</v>
      </c>
      <c r="C175" s="40" t="s">
        <v>28</v>
      </c>
      <c r="D175" s="40" t="s">
        <v>423</v>
      </c>
      <c r="E175" s="40" t="s">
        <v>131</v>
      </c>
      <c r="F175" s="32">
        <v>13000000</v>
      </c>
      <c r="G175" s="32">
        <v>8311308.21</v>
      </c>
      <c r="H175" s="32">
        <v>13319158.84</v>
      </c>
      <c r="I175" s="32">
        <v>13000000</v>
      </c>
      <c r="J175" s="32">
        <v>8311308.21</v>
      </c>
      <c r="K175" s="32">
        <v>13319158.84</v>
      </c>
    </row>
    <row r="176" spans="1:11" ht="30" x14ac:dyDescent="0.25">
      <c r="A176" s="33" t="s">
        <v>108</v>
      </c>
      <c r="B176" s="34" t="s">
        <v>1</v>
      </c>
      <c r="C176" s="34" t="s">
        <v>28</v>
      </c>
      <c r="D176" s="34" t="s">
        <v>423</v>
      </c>
      <c r="E176" s="34" t="s">
        <v>7</v>
      </c>
      <c r="F176" s="35">
        <v>13000000</v>
      </c>
      <c r="G176" s="35">
        <v>8311308.21</v>
      </c>
      <c r="H176" s="35">
        <v>13319158.84</v>
      </c>
      <c r="I176" s="35">
        <v>13000000</v>
      </c>
      <c r="J176" s="35">
        <v>8311308.21</v>
      </c>
      <c r="K176" s="35">
        <v>13319158.84</v>
      </c>
    </row>
    <row r="177" spans="1:11" x14ac:dyDescent="0.25">
      <c r="A177" s="31" t="s">
        <v>164</v>
      </c>
      <c r="B177" s="40" t="s">
        <v>1</v>
      </c>
      <c r="C177" s="40" t="s">
        <v>28</v>
      </c>
      <c r="D177" s="40" t="s">
        <v>423</v>
      </c>
      <c r="E177" s="40" t="s">
        <v>165</v>
      </c>
      <c r="F177" s="32">
        <v>0</v>
      </c>
      <c r="G177" s="32">
        <v>6783800</v>
      </c>
      <c r="H177" s="32">
        <v>0</v>
      </c>
      <c r="I177" s="32">
        <v>0</v>
      </c>
      <c r="J177" s="32">
        <v>6783800</v>
      </c>
      <c r="K177" s="32">
        <v>0</v>
      </c>
    </row>
    <row r="178" spans="1:11" ht="60" x14ac:dyDescent="0.25">
      <c r="A178" s="33" t="s">
        <v>61</v>
      </c>
      <c r="B178" s="34" t="s">
        <v>1</v>
      </c>
      <c r="C178" s="34" t="s">
        <v>28</v>
      </c>
      <c r="D178" s="34" t="s">
        <v>423</v>
      </c>
      <c r="E178" s="34" t="s">
        <v>62</v>
      </c>
      <c r="F178" s="35">
        <v>0</v>
      </c>
      <c r="G178" s="35">
        <v>6783800</v>
      </c>
      <c r="H178" s="35">
        <v>0</v>
      </c>
      <c r="I178" s="35">
        <v>0</v>
      </c>
      <c r="J178" s="35">
        <v>6783800</v>
      </c>
      <c r="K178" s="35">
        <v>0</v>
      </c>
    </row>
    <row r="179" spans="1:11" ht="85.5" x14ac:dyDescent="0.25">
      <c r="A179" s="31" t="s">
        <v>424</v>
      </c>
      <c r="B179" s="40" t="s">
        <v>1</v>
      </c>
      <c r="C179" s="40" t="s">
        <v>28</v>
      </c>
      <c r="D179" s="40" t="s">
        <v>425</v>
      </c>
      <c r="E179" s="40"/>
      <c r="F179" s="32">
        <v>8000000</v>
      </c>
      <c r="G179" s="32">
        <v>16000000</v>
      </c>
      <c r="H179" s="32">
        <v>20000000</v>
      </c>
      <c r="I179" s="32">
        <v>8000000</v>
      </c>
      <c r="J179" s="32">
        <v>16000000</v>
      </c>
      <c r="K179" s="32">
        <v>20000000</v>
      </c>
    </row>
    <row r="180" spans="1:11" ht="57" x14ac:dyDescent="0.25">
      <c r="A180" s="31" t="s">
        <v>130</v>
      </c>
      <c r="B180" s="40" t="s">
        <v>1</v>
      </c>
      <c r="C180" s="40" t="s">
        <v>28</v>
      </c>
      <c r="D180" s="40" t="s">
        <v>425</v>
      </c>
      <c r="E180" s="40" t="s">
        <v>131</v>
      </c>
      <c r="F180" s="32">
        <v>3000000</v>
      </c>
      <c r="G180" s="32">
        <v>10000000</v>
      </c>
      <c r="H180" s="32">
        <v>12000000</v>
      </c>
      <c r="I180" s="32">
        <v>3000000</v>
      </c>
      <c r="J180" s="32">
        <v>10000000</v>
      </c>
      <c r="K180" s="32">
        <v>12000000</v>
      </c>
    </row>
    <row r="181" spans="1:11" ht="30" x14ac:dyDescent="0.25">
      <c r="A181" s="33" t="s">
        <v>108</v>
      </c>
      <c r="B181" s="34" t="s">
        <v>1</v>
      </c>
      <c r="C181" s="34" t="s">
        <v>28</v>
      </c>
      <c r="D181" s="34" t="s">
        <v>425</v>
      </c>
      <c r="E181" s="34" t="s">
        <v>7</v>
      </c>
      <c r="F181" s="35">
        <v>3000000</v>
      </c>
      <c r="G181" s="35">
        <v>10000000</v>
      </c>
      <c r="H181" s="35">
        <v>12000000</v>
      </c>
      <c r="I181" s="35">
        <v>3000000</v>
      </c>
      <c r="J181" s="35">
        <v>10000000</v>
      </c>
      <c r="K181" s="35">
        <v>12000000</v>
      </c>
    </row>
    <row r="182" spans="1:11" x14ac:dyDescent="0.25">
      <c r="A182" s="31" t="s">
        <v>164</v>
      </c>
      <c r="B182" s="40" t="s">
        <v>1</v>
      </c>
      <c r="C182" s="40" t="s">
        <v>28</v>
      </c>
      <c r="D182" s="40" t="s">
        <v>425</v>
      </c>
      <c r="E182" s="40" t="s">
        <v>165</v>
      </c>
      <c r="F182" s="32">
        <v>5000000</v>
      </c>
      <c r="G182" s="32">
        <v>6000000</v>
      </c>
      <c r="H182" s="32">
        <v>8000000</v>
      </c>
      <c r="I182" s="32">
        <v>5000000</v>
      </c>
      <c r="J182" s="32">
        <v>6000000</v>
      </c>
      <c r="K182" s="32">
        <v>8000000</v>
      </c>
    </row>
    <row r="183" spans="1:11" ht="60" x14ac:dyDescent="0.25">
      <c r="A183" s="33" t="s">
        <v>61</v>
      </c>
      <c r="B183" s="34" t="s">
        <v>1</v>
      </c>
      <c r="C183" s="34" t="s">
        <v>28</v>
      </c>
      <c r="D183" s="34" t="s">
        <v>425</v>
      </c>
      <c r="E183" s="34" t="s">
        <v>62</v>
      </c>
      <c r="F183" s="35">
        <v>5000000</v>
      </c>
      <c r="G183" s="35">
        <v>6000000</v>
      </c>
      <c r="H183" s="35">
        <v>8000000</v>
      </c>
      <c r="I183" s="35">
        <v>5000000</v>
      </c>
      <c r="J183" s="35">
        <v>6000000</v>
      </c>
      <c r="K183" s="35">
        <v>8000000</v>
      </c>
    </row>
    <row r="184" spans="1:11" x14ac:dyDescent="0.25">
      <c r="A184" s="31" t="s">
        <v>338</v>
      </c>
      <c r="B184" s="40" t="s">
        <v>1</v>
      </c>
      <c r="C184" s="40" t="s">
        <v>28</v>
      </c>
      <c r="D184" s="40" t="s">
        <v>339</v>
      </c>
      <c r="E184" s="40"/>
      <c r="F184" s="32">
        <v>0</v>
      </c>
      <c r="G184" s="32">
        <v>52403310.039999999</v>
      </c>
      <c r="H184" s="32">
        <v>33927615.539999999</v>
      </c>
      <c r="I184" s="32">
        <v>0</v>
      </c>
      <c r="J184" s="32">
        <v>52403310.039999999</v>
      </c>
      <c r="K184" s="32">
        <v>33927615.539999999</v>
      </c>
    </row>
    <row r="185" spans="1:11" ht="71.25" x14ac:dyDescent="0.25">
      <c r="A185" s="31" t="s">
        <v>340</v>
      </c>
      <c r="B185" s="40" t="s">
        <v>1</v>
      </c>
      <c r="C185" s="40" t="s">
        <v>28</v>
      </c>
      <c r="D185" s="40" t="s">
        <v>341</v>
      </c>
      <c r="E185" s="40"/>
      <c r="F185" s="32">
        <v>0</v>
      </c>
      <c r="G185" s="32">
        <v>52403310.039999999</v>
      </c>
      <c r="H185" s="32">
        <v>33927615.539999999</v>
      </c>
      <c r="I185" s="32">
        <v>0</v>
      </c>
      <c r="J185" s="32">
        <v>52403310.039999999</v>
      </c>
      <c r="K185" s="32">
        <v>33927615.539999999</v>
      </c>
    </row>
    <row r="186" spans="1:11" ht="57" x14ac:dyDescent="0.25">
      <c r="A186" s="31" t="s">
        <v>426</v>
      </c>
      <c r="B186" s="40" t="s">
        <v>1</v>
      </c>
      <c r="C186" s="40" t="s">
        <v>28</v>
      </c>
      <c r="D186" s="40" t="s">
        <v>427</v>
      </c>
      <c r="E186" s="40"/>
      <c r="F186" s="32">
        <v>0</v>
      </c>
      <c r="G186" s="32">
        <v>13389545.449999999</v>
      </c>
      <c r="H186" s="32">
        <v>13187272.73</v>
      </c>
      <c r="I186" s="32">
        <v>0</v>
      </c>
      <c r="J186" s="32">
        <v>13389545.449999999</v>
      </c>
      <c r="K186" s="32">
        <v>13187272.73</v>
      </c>
    </row>
    <row r="187" spans="1:11" ht="57" x14ac:dyDescent="0.25">
      <c r="A187" s="31" t="s">
        <v>130</v>
      </c>
      <c r="B187" s="40" t="s">
        <v>1</v>
      </c>
      <c r="C187" s="40" t="s">
        <v>28</v>
      </c>
      <c r="D187" s="40" t="s">
        <v>427</v>
      </c>
      <c r="E187" s="40" t="s">
        <v>131</v>
      </c>
      <c r="F187" s="32">
        <v>0</v>
      </c>
      <c r="G187" s="32">
        <v>13389545.449999999</v>
      </c>
      <c r="H187" s="32">
        <v>13187272.73</v>
      </c>
      <c r="I187" s="32">
        <v>0</v>
      </c>
      <c r="J187" s="32">
        <v>13389545.449999999</v>
      </c>
      <c r="K187" s="32">
        <v>13187272.73</v>
      </c>
    </row>
    <row r="188" spans="1:11" ht="30" x14ac:dyDescent="0.25">
      <c r="A188" s="33" t="s">
        <v>108</v>
      </c>
      <c r="B188" s="34" t="s">
        <v>1</v>
      </c>
      <c r="C188" s="34" t="s">
        <v>28</v>
      </c>
      <c r="D188" s="34" t="s">
        <v>427</v>
      </c>
      <c r="E188" s="34" t="s">
        <v>7</v>
      </c>
      <c r="F188" s="35">
        <v>0</v>
      </c>
      <c r="G188" s="35">
        <v>13389545.449999999</v>
      </c>
      <c r="H188" s="35">
        <v>13187272.73</v>
      </c>
      <c r="I188" s="35">
        <v>0</v>
      </c>
      <c r="J188" s="35">
        <v>13389545.449999999</v>
      </c>
      <c r="K188" s="35">
        <v>13187272.73</v>
      </c>
    </row>
    <row r="189" spans="1:11" ht="99.75" x14ac:dyDescent="0.25">
      <c r="A189" s="31" t="s">
        <v>461</v>
      </c>
      <c r="B189" s="40" t="s">
        <v>1</v>
      </c>
      <c r="C189" s="40" t="s">
        <v>28</v>
      </c>
      <c r="D189" s="40" t="s">
        <v>462</v>
      </c>
      <c r="E189" s="40"/>
      <c r="F189" s="32">
        <v>0</v>
      </c>
      <c r="G189" s="32">
        <v>39013764.590000004</v>
      </c>
      <c r="H189" s="32">
        <v>20740342.809999999</v>
      </c>
      <c r="I189" s="32">
        <v>0</v>
      </c>
      <c r="J189" s="32">
        <v>39013764.590000004</v>
      </c>
      <c r="K189" s="32">
        <v>20740342.809999999</v>
      </c>
    </row>
    <row r="190" spans="1:11" ht="57" x14ac:dyDescent="0.25">
      <c r="A190" s="31" t="s">
        <v>130</v>
      </c>
      <c r="B190" s="40" t="s">
        <v>1</v>
      </c>
      <c r="C190" s="40" t="s">
        <v>28</v>
      </c>
      <c r="D190" s="40" t="s">
        <v>462</v>
      </c>
      <c r="E190" s="40" t="s">
        <v>131</v>
      </c>
      <c r="F190" s="32">
        <v>0</v>
      </c>
      <c r="G190" s="32">
        <v>39013764.590000004</v>
      </c>
      <c r="H190" s="32">
        <v>20740342.809999999</v>
      </c>
      <c r="I190" s="32">
        <v>0</v>
      </c>
      <c r="J190" s="32">
        <v>39013764.590000004</v>
      </c>
      <c r="K190" s="32">
        <v>20740342.809999999</v>
      </c>
    </row>
    <row r="191" spans="1:11" ht="30" x14ac:dyDescent="0.25">
      <c r="A191" s="33" t="s">
        <v>108</v>
      </c>
      <c r="B191" s="34" t="s">
        <v>1</v>
      </c>
      <c r="C191" s="34" t="s">
        <v>28</v>
      </c>
      <c r="D191" s="34" t="s">
        <v>462</v>
      </c>
      <c r="E191" s="34" t="s">
        <v>7</v>
      </c>
      <c r="F191" s="35">
        <v>0</v>
      </c>
      <c r="G191" s="35">
        <v>39013764.590000004</v>
      </c>
      <c r="H191" s="35">
        <v>20740342.809999999</v>
      </c>
      <c r="I191" s="35">
        <v>0</v>
      </c>
      <c r="J191" s="35">
        <v>39013764.590000004</v>
      </c>
      <c r="K191" s="35">
        <v>20740342.809999999</v>
      </c>
    </row>
    <row r="192" spans="1:11" ht="28.5" x14ac:dyDescent="0.25">
      <c r="A192" s="31" t="s">
        <v>29</v>
      </c>
      <c r="B192" s="40" t="s">
        <v>1</v>
      </c>
      <c r="C192" s="40" t="s">
        <v>30</v>
      </c>
      <c r="D192" s="40"/>
      <c r="E192" s="40"/>
      <c r="F192" s="32">
        <v>1390000</v>
      </c>
      <c r="G192" s="32">
        <v>2290000</v>
      </c>
      <c r="H192" s="32">
        <v>1790000</v>
      </c>
      <c r="I192" s="32">
        <v>1390000</v>
      </c>
      <c r="J192" s="32">
        <v>2290000</v>
      </c>
      <c r="K192" s="32">
        <v>1790000</v>
      </c>
    </row>
    <row r="193" spans="1:11" ht="85.5" x14ac:dyDescent="0.25">
      <c r="A193" s="31" t="s">
        <v>188</v>
      </c>
      <c r="B193" s="40" t="s">
        <v>1</v>
      </c>
      <c r="C193" s="40" t="s">
        <v>30</v>
      </c>
      <c r="D193" s="40" t="s">
        <v>157</v>
      </c>
      <c r="E193" s="40"/>
      <c r="F193" s="32">
        <v>90000</v>
      </c>
      <c r="G193" s="32">
        <v>90000</v>
      </c>
      <c r="H193" s="32">
        <v>90000</v>
      </c>
      <c r="I193" s="32">
        <v>90000</v>
      </c>
      <c r="J193" s="32">
        <v>90000</v>
      </c>
      <c r="K193" s="32">
        <v>90000</v>
      </c>
    </row>
    <row r="194" spans="1:11" ht="28.5" x14ac:dyDescent="0.25">
      <c r="A194" s="31" t="s">
        <v>203</v>
      </c>
      <c r="B194" s="40" t="s">
        <v>1</v>
      </c>
      <c r="C194" s="40" t="s">
        <v>30</v>
      </c>
      <c r="D194" s="40" t="s">
        <v>241</v>
      </c>
      <c r="E194" s="40"/>
      <c r="F194" s="32">
        <v>90000</v>
      </c>
      <c r="G194" s="32">
        <v>90000</v>
      </c>
      <c r="H194" s="32">
        <v>90000</v>
      </c>
      <c r="I194" s="32">
        <v>90000</v>
      </c>
      <c r="J194" s="32">
        <v>90000</v>
      </c>
      <c r="K194" s="32">
        <v>90000</v>
      </c>
    </row>
    <row r="195" spans="1:11" ht="99.75" x14ac:dyDescent="0.25">
      <c r="A195" s="31" t="s">
        <v>242</v>
      </c>
      <c r="B195" s="40" t="s">
        <v>1</v>
      </c>
      <c r="C195" s="40" t="s">
        <v>30</v>
      </c>
      <c r="D195" s="40" t="s">
        <v>243</v>
      </c>
      <c r="E195" s="40"/>
      <c r="F195" s="32">
        <v>90000</v>
      </c>
      <c r="G195" s="32">
        <v>90000</v>
      </c>
      <c r="H195" s="32">
        <v>90000</v>
      </c>
      <c r="I195" s="32">
        <v>90000</v>
      </c>
      <c r="J195" s="32">
        <v>90000</v>
      </c>
      <c r="K195" s="32">
        <v>90000</v>
      </c>
    </row>
    <row r="196" spans="1:11" ht="85.5" x14ac:dyDescent="0.25">
      <c r="A196" s="31" t="s">
        <v>196</v>
      </c>
      <c r="B196" s="40" t="s">
        <v>1</v>
      </c>
      <c r="C196" s="40" t="s">
        <v>30</v>
      </c>
      <c r="D196" s="40" t="s">
        <v>244</v>
      </c>
      <c r="E196" s="40"/>
      <c r="F196" s="32">
        <v>90000</v>
      </c>
      <c r="G196" s="32">
        <v>90000</v>
      </c>
      <c r="H196" s="32">
        <v>90000</v>
      </c>
      <c r="I196" s="32">
        <v>90000</v>
      </c>
      <c r="J196" s="32">
        <v>90000</v>
      </c>
      <c r="K196" s="32">
        <v>90000</v>
      </c>
    </row>
    <row r="197" spans="1:11" ht="57" x14ac:dyDescent="0.25">
      <c r="A197" s="31" t="s">
        <v>130</v>
      </c>
      <c r="B197" s="40" t="s">
        <v>1</v>
      </c>
      <c r="C197" s="40" t="s">
        <v>30</v>
      </c>
      <c r="D197" s="40" t="s">
        <v>244</v>
      </c>
      <c r="E197" s="40" t="s">
        <v>131</v>
      </c>
      <c r="F197" s="32">
        <v>90000</v>
      </c>
      <c r="G197" s="32">
        <v>90000</v>
      </c>
      <c r="H197" s="32">
        <v>90000</v>
      </c>
      <c r="I197" s="32">
        <v>90000</v>
      </c>
      <c r="J197" s="32">
        <v>90000</v>
      </c>
      <c r="K197" s="32">
        <v>90000</v>
      </c>
    </row>
    <row r="198" spans="1:11" ht="30" x14ac:dyDescent="0.25">
      <c r="A198" s="33" t="s">
        <v>108</v>
      </c>
      <c r="B198" s="34" t="s">
        <v>1</v>
      </c>
      <c r="C198" s="34" t="s">
        <v>30</v>
      </c>
      <c r="D198" s="34" t="s">
        <v>244</v>
      </c>
      <c r="E198" s="34" t="s">
        <v>7</v>
      </c>
      <c r="F198" s="35">
        <v>90000</v>
      </c>
      <c r="G198" s="35">
        <v>90000</v>
      </c>
      <c r="H198" s="35">
        <v>90000</v>
      </c>
      <c r="I198" s="35">
        <v>90000</v>
      </c>
      <c r="J198" s="35">
        <v>90000</v>
      </c>
      <c r="K198" s="35">
        <v>90000</v>
      </c>
    </row>
    <row r="199" spans="1:11" ht="28.5" x14ac:dyDescent="0.25">
      <c r="A199" s="31" t="s">
        <v>141</v>
      </c>
      <c r="B199" s="40" t="s">
        <v>1</v>
      </c>
      <c r="C199" s="40" t="s">
        <v>30</v>
      </c>
      <c r="D199" s="40" t="s">
        <v>142</v>
      </c>
      <c r="E199" s="40"/>
      <c r="F199" s="32">
        <v>1300000</v>
      </c>
      <c r="G199" s="32">
        <v>2200000</v>
      </c>
      <c r="H199" s="32">
        <v>1700000</v>
      </c>
      <c r="I199" s="32">
        <v>1300000</v>
      </c>
      <c r="J199" s="32">
        <v>2200000</v>
      </c>
      <c r="K199" s="32">
        <v>1700000</v>
      </c>
    </row>
    <row r="200" spans="1:11" x14ac:dyDescent="0.25">
      <c r="A200" s="31" t="s">
        <v>127</v>
      </c>
      <c r="B200" s="40" t="s">
        <v>1</v>
      </c>
      <c r="C200" s="40" t="s">
        <v>30</v>
      </c>
      <c r="D200" s="40" t="s">
        <v>143</v>
      </c>
      <c r="E200" s="40"/>
      <c r="F200" s="32">
        <v>1300000</v>
      </c>
      <c r="G200" s="32">
        <v>2200000</v>
      </c>
      <c r="H200" s="32">
        <v>1700000</v>
      </c>
      <c r="I200" s="32">
        <v>1300000</v>
      </c>
      <c r="J200" s="32">
        <v>2200000</v>
      </c>
      <c r="K200" s="32">
        <v>1700000</v>
      </c>
    </row>
    <row r="201" spans="1:11" x14ac:dyDescent="0.25">
      <c r="A201" s="31" t="s">
        <v>127</v>
      </c>
      <c r="B201" s="40" t="s">
        <v>1</v>
      </c>
      <c r="C201" s="40" t="s">
        <v>30</v>
      </c>
      <c r="D201" s="40" t="s">
        <v>144</v>
      </c>
      <c r="E201" s="40"/>
      <c r="F201" s="32">
        <v>1300000</v>
      </c>
      <c r="G201" s="32">
        <v>2200000</v>
      </c>
      <c r="H201" s="32">
        <v>1700000</v>
      </c>
      <c r="I201" s="32">
        <v>1300000</v>
      </c>
      <c r="J201" s="32">
        <v>2200000</v>
      </c>
      <c r="K201" s="32">
        <v>1700000</v>
      </c>
    </row>
    <row r="202" spans="1:11" ht="57" x14ac:dyDescent="0.25">
      <c r="A202" s="31" t="s">
        <v>189</v>
      </c>
      <c r="B202" s="40" t="s">
        <v>1</v>
      </c>
      <c r="C202" s="40" t="s">
        <v>30</v>
      </c>
      <c r="D202" s="40" t="s">
        <v>71</v>
      </c>
      <c r="E202" s="40"/>
      <c r="F202" s="32">
        <v>1300000</v>
      </c>
      <c r="G202" s="32">
        <v>2200000</v>
      </c>
      <c r="H202" s="32">
        <v>1700000</v>
      </c>
      <c r="I202" s="32">
        <v>1300000</v>
      </c>
      <c r="J202" s="32">
        <v>2200000</v>
      </c>
      <c r="K202" s="32">
        <v>1700000</v>
      </c>
    </row>
    <row r="203" spans="1:11" ht="57" x14ac:dyDescent="0.25">
      <c r="A203" s="31" t="s">
        <v>130</v>
      </c>
      <c r="B203" s="40" t="s">
        <v>1</v>
      </c>
      <c r="C203" s="40" t="s">
        <v>30</v>
      </c>
      <c r="D203" s="40" t="s">
        <v>71</v>
      </c>
      <c r="E203" s="40" t="s">
        <v>131</v>
      </c>
      <c r="F203" s="32">
        <v>1300000</v>
      </c>
      <c r="G203" s="32">
        <v>2200000</v>
      </c>
      <c r="H203" s="32">
        <v>1700000</v>
      </c>
      <c r="I203" s="32">
        <v>1300000</v>
      </c>
      <c r="J203" s="32">
        <v>2200000</v>
      </c>
      <c r="K203" s="32">
        <v>1700000</v>
      </c>
    </row>
    <row r="204" spans="1:11" ht="30" x14ac:dyDescent="0.25">
      <c r="A204" s="33" t="s">
        <v>108</v>
      </c>
      <c r="B204" s="34" t="s">
        <v>1</v>
      </c>
      <c r="C204" s="34" t="s">
        <v>30</v>
      </c>
      <c r="D204" s="34" t="s">
        <v>71</v>
      </c>
      <c r="E204" s="34" t="s">
        <v>7</v>
      </c>
      <c r="F204" s="35">
        <v>1300000</v>
      </c>
      <c r="G204" s="35">
        <v>2200000</v>
      </c>
      <c r="H204" s="35">
        <v>1700000</v>
      </c>
      <c r="I204" s="35">
        <v>1300000</v>
      </c>
      <c r="J204" s="35">
        <v>2200000</v>
      </c>
      <c r="K204" s="35">
        <v>1700000</v>
      </c>
    </row>
    <row r="205" spans="1:11" ht="42.75" x14ac:dyDescent="0.25">
      <c r="A205" s="31" t="s">
        <v>31</v>
      </c>
      <c r="B205" s="40" t="s">
        <v>1</v>
      </c>
      <c r="C205" s="40" t="s">
        <v>32</v>
      </c>
      <c r="D205" s="40"/>
      <c r="E205" s="40"/>
      <c r="F205" s="32">
        <v>269930960.04000002</v>
      </c>
      <c r="G205" s="32">
        <v>168718681.99000001</v>
      </c>
      <c r="H205" s="32">
        <v>157800204.58000001</v>
      </c>
      <c r="I205" s="32">
        <v>269930960.04000002</v>
      </c>
      <c r="J205" s="32">
        <v>168718681.99000001</v>
      </c>
      <c r="K205" s="32">
        <v>157800204.58000001</v>
      </c>
    </row>
    <row r="206" spans="1:11" x14ac:dyDescent="0.25">
      <c r="A206" s="31" t="s">
        <v>33</v>
      </c>
      <c r="B206" s="40" t="s">
        <v>1</v>
      </c>
      <c r="C206" s="40" t="s">
        <v>34</v>
      </c>
      <c r="D206" s="40"/>
      <c r="E206" s="40"/>
      <c r="F206" s="32">
        <v>13462686.939999999</v>
      </c>
      <c r="G206" s="32">
        <v>24182000</v>
      </c>
      <c r="H206" s="32">
        <v>20076800</v>
      </c>
      <c r="I206" s="32">
        <v>13462686.939999999</v>
      </c>
      <c r="J206" s="32">
        <v>24182000</v>
      </c>
      <c r="K206" s="32">
        <v>20076800</v>
      </c>
    </row>
    <row r="207" spans="1:11" ht="128.25" x14ac:dyDescent="0.25">
      <c r="A207" s="31" t="s">
        <v>160</v>
      </c>
      <c r="B207" s="40" t="s">
        <v>1</v>
      </c>
      <c r="C207" s="40" t="s">
        <v>34</v>
      </c>
      <c r="D207" s="40" t="s">
        <v>161</v>
      </c>
      <c r="E207" s="40"/>
      <c r="F207" s="32">
        <v>350000</v>
      </c>
      <c r="G207" s="32">
        <v>458500</v>
      </c>
      <c r="H207" s="32">
        <v>527300</v>
      </c>
      <c r="I207" s="32">
        <v>350000</v>
      </c>
      <c r="J207" s="32">
        <v>458500</v>
      </c>
      <c r="K207" s="32">
        <v>527300</v>
      </c>
    </row>
    <row r="208" spans="1:11" ht="28.5" x14ac:dyDescent="0.25">
      <c r="A208" s="31" t="s">
        <v>203</v>
      </c>
      <c r="B208" s="40" t="s">
        <v>1</v>
      </c>
      <c r="C208" s="40" t="s">
        <v>34</v>
      </c>
      <c r="D208" s="40" t="s">
        <v>248</v>
      </c>
      <c r="E208" s="40"/>
      <c r="F208" s="32">
        <v>350000</v>
      </c>
      <c r="G208" s="32">
        <v>458500</v>
      </c>
      <c r="H208" s="32">
        <v>527300</v>
      </c>
      <c r="I208" s="32">
        <v>350000</v>
      </c>
      <c r="J208" s="32">
        <v>458500</v>
      </c>
      <c r="K208" s="32">
        <v>527300</v>
      </c>
    </row>
    <row r="209" spans="1:11" ht="99.75" x14ac:dyDescent="0.25">
      <c r="A209" s="31" t="s">
        <v>249</v>
      </c>
      <c r="B209" s="40" t="s">
        <v>1</v>
      </c>
      <c r="C209" s="40" t="s">
        <v>34</v>
      </c>
      <c r="D209" s="40" t="s">
        <v>250</v>
      </c>
      <c r="E209" s="40"/>
      <c r="F209" s="32">
        <v>350000</v>
      </c>
      <c r="G209" s="32">
        <v>458500</v>
      </c>
      <c r="H209" s="32">
        <v>527300</v>
      </c>
      <c r="I209" s="32">
        <v>350000</v>
      </c>
      <c r="J209" s="32">
        <v>458500</v>
      </c>
      <c r="K209" s="32">
        <v>527300</v>
      </c>
    </row>
    <row r="210" spans="1:11" ht="85.5" x14ac:dyDescent="0.25">
      <c r="A210" s="31" t="s">
        <v>289</v>
      </c>
      <c r="B210" s="40" t="s">
        <v>1</v>
      </c>
      <c r="C210" s="40" t="s">
        <v>34</v>
      </c>
      <c r="D210" s="40" t="s">
        <v>290</v>
      </c>
      <c r="E210" s="40"/>
      <c r="F210" s="32">
        <v>350000</v>
      </c>
      <c r="G210" s="32">
        <v>458500</v>
      </c>
      <c r="H210" s="32">
        <v>527300</v>
      </c>
      <c r="I210" s="32">
        <v>350000</v>
      </c>
      <c r="J210" s="32">
        <v>458500</v>
      </c>
      <c r="K210" s="32">
        <v>527300</v>
      </c>
    </row>
    <row r="211" spans="1:11" ht="57" x14ac:dyDescent="0.25">
      <c r="A211" s="31" t="s">
        <v>130</v>
      </c>
      <c r="B211" s="40" t="s">
        <v>1</v>
      </c>
      <c r="C211" s="40" t="s">
        <v>34</v>
      </c>
      <c r="D211" s="40" t="s">
        <v>290</v>
      </c>
      <c r="E211" s="40" t="s">
        <v>131</v>
      </c>
      <c r="F211" s="32">
        <v>350000</v>
      </c>
      <c r="G211" s="32">
        <v>458500</v>
      </c>
      <c r="H211" s="32">
        <v>527300</v>
      </c>
      <c r="I211" s="32">
        <v>350000</v>
      </c>
      <c r="J211" s="32">
        <v>458500</v>
      </c>
      <c r="K211" s="32">
        <v>527300</v>
      </c>
    </row>
    <row r="212" spans="1:11" ht="30" x14ac:dyDescent="0.25">
      <c r="A212" s="33" t="s">
        <v>108</v>
      </c>
      <c r="B212" s="34" t="s">
        <v>1</v>
      </c>
      <c r="C212" s="34" t="s">
        <v>34</v>
      </c>
      <c r="D212" s="34" t="s">
        <v>290</v>
      </c>
      <c r="E212" s="34" t="s">
        <v>7</v>
      </c>
      <c r="F212" s="35">
        <v>350000</v>
      </c>
      <c r="G212" s="35">
        <v>458500</v>
      </c>
      <c r="H212" s="35">
        <v>527300</v>
      </c>
      <c r="I212" s="35">
        <v>350000</v>
      </c>
      <c r="J212" s="35">
        <v>458500</v>
      </c>
      <c r="K212" s="35">
        <v>527300</v>
      </c>
    </row>
    <row r="213" spans="1:11" ht="85.5" x14ac:dyDescent="0.25">
      <c r="A213" s="31" t="s">
        <v>162</v>
      </c>
      <c r="B213" s="40" t="s">
        <v>1</v>
      </c>
      <c r="C213" s="40" t="s">
        <v>34</v>
      </c>
      <c r="D213" s="40" t="s">
        <v>163</v>
      </c>
      <c r="E213" s="40"/>
      <c r="F213" s="32">
        <v>10469100</v>
      </c>
      <c r="G213" s="32">
        <v>21069900</v>
      </c>
      <c r="H213" s="32">
        <v>16895900</v>
      </c>
      <c r="I213" s="32">
        <v>10469100</v>
      </c>
      <c r="J213" s="32">
        <v>21069900</v>
      </c>
      <c r="K213" s="32">
        <v>16895900</v>
      </c>
    </row>
    <row r="214" spans="1:11" ht="28.5" x14ac:dyDescent="0.25">
      <c r="A214" s="31" t="s">
        <v>203</v>
      </c>
      <c r="B214" s="40" t="s">
        <v>1</v>
      </c>
      <c r="C214" s="40" t="s">
        <v>34</v>
      </c>
      <c r="D214" s="40" t="s">
        <v>281</v>
      </c>
      <c r="E214" s="40"/>
      <c r="F214" s="32">
        <v>10469100</v>
      </c>
      <c r="G214" s="32">
        <v>21069900</v>
      </c>
      <c r="H214" s="32">
        <v>16895900</v>
      </c>
      <c r="I214" s="32">
        <v>10469100</v>
      </c>
      <c r="J214" s="32">
        <v>21069900</v>
      </c>
      <c r="K214" s="32">
        <v>16895900</v>
      </c>
    </row>
    <row r="215" spans="1:11" ht="42.75" x14ac:dyDescent="0.25">
      <c r="A215" s="31" t="s">
        <v>282</v>
      </c>
      <c r="B215" s="40" t="s">
        <v>1</v>
      </c>
      <c r="C215" s="40" t="s">
        <v>34</v>
      </c>
      <c r="D215" s="40" t="s">
        <v>283</v>
      </c>
      <c r="E215" s="40"/>
      <c r="F215" s="32">
        <v>10469100</v>
      </c>
      <c r="G215" s="32">
        <v>21069900</v>
      </c>
      <c r="H215" s="32">
        <v>16895900</v>
      </c>
      <c r="I215" s="32">
        <v>10469100</v>
      </c>
      <c r="J215" s="32">
        <v>21069900</v>
      </c>
      <c r="K215" s="32">
        <v>16895900</v>
      </c>
    </row>
    <row r="216" spans="1:11" ht="99.75" x14ac:dyDescent="0.25">
      <c r="A216" s="31" t="s">
        <v>98</v>
      </c>
      <c r="B216" s="40" t="s">
        <v>1</v>
      </c>
      <c r="C216" s="40" t="s">
        <v>34</v>
      </c>
      <c r="D216" s="40" t="s">
        <v>297</v>
      </c>
      <c r="E216" s="40"/>
      <c r="F216" s="32">
        <v>9069100</v>
      </c>
      <c r="G216" s="32">
        <v>19669900</v>
      </c>
      <c r="H216" s="32">
        <v>15495900</v>
      </c>
      <c r="I216" s="32">
        <v>9069100</v>
      </c>
      <c r="J216" s="32">
        <v>19669900</v>
      </c>
      <c r="K216" s="32">
        <v>15495900</v>
      </c>
    </row>
    <row r="217" spans="1:11" ht="57" x14ac:dyDescent="0.25">
      <c r="A217" s="31" t="s">
        <v>130</v>
      </c>
      <c r="B217" s="40" t="s">
        <v>1</v>
      </c>
      <c r="C217" s="40" t="s">
        <v>34</v>
      </c>
      <c r="D217" s="40" t="s">
        <v>297</v>
      </c>
      <c r="E217" s="40" t="s">
        <v>131</v>
      </c>
      <c r="F217" s="32">
        <v>9069100</v>
      </c>
      <c r="G217" s="32">
        <v>19669900</v>
      </c>
      <c r="H217" s="32">
        <v>15495900</v>
      </c>
      <c r="I217" s="32">
        <v>9069100</v>
      </c>
      <c r="J217" s="32">
        <v>19669900</v>
      </c>
      <c r="K217" s="32">
        <v>15495900</v>
      </c>
    </row>
    <row r="218" spans="1:11" ht="30" x14ac:dyDescent="0.25">
      <c r="A218" s="33" t="s">
        <v>108</v>
      </c>
      <c r="B218" s="34" t="s">
        <v>1</v>
      </c>
      <c r="C218" s="34" t="s">
        <v>34</v>
      </c>
      <c r="D218" s="34" t="s">
        <v>297</v>
      </c>
      <c r="E218" s="34" t="s">
        <v>7</v>
      </c>
      <c r="F218" s="35">
        <v>9069100</v>
      </c>
      <c r="G218" s="35">
        <v>19669900</v>
      </c>
      <c r="H218" s="35">
        <v>15495900</v>
      </c>
      <c r="I218" s="35">
        <v>9069100</v>
      </c>
      <c r="J218" s="35">
        <v>19669900</v>
      </c>
      <c r="K218" s="35">
        <v>15495900</v>
      </c>
    </row>
    <row r="219" spans="1:11" ht="42.75" x14ac:dyDescent="0.25">
      <c r="A219" s="31" t="s">
        <v>298</v>
      </c>
      <c r="B219" s="40" t="s">
        <v>1</v>
      </c>
      <c r="C219" s="40" t="s">
        <v>34</v>
      </c>
      <c r="D219" s="40" t="s">
        <v>344</v>
      </c>
      <c r="E219" s="40"/>
      <c r="F219" s="32">
        <v>1400000</v>
      </c>
      <c r="G219" s="32">
        <v>1400000</v>
      </c>
      <c r="H219" s="32">
        <v>1400000</v>
      </c>
      <c r="I219" s="32">
        <v>1400000</v>
      </c>
      <c r="J219" s="32">
        <v>1400000</v>
      </c>
      <c r="K219" s="32">
        <v>1400000</v>
      </c>
    </row>
    <row r="220" spans="1:11" ht="57" x14ac:dyDescent="0.25">
      <c r="A220" s="31" t="s">
        <v>130</v>
      </c>
      <c r="B220" s="40" t="s">
        <v>1</v>
      </c>
      <c r="C220" s="40" t="s">
        <v>34</v>
      </c>
      <c r="D220" s="40" t="s">
        <v>344</v>
      </c>
      <c r="E220" s="40" t="s">
        <v>131</v>
      </c>
      <c r="F220" s="32">
        <v>1400000</v>
      </c>
      <c r="G220" s="32">
        <v>1400000</v>
      </c>
      <c r="H220" s="32">
        <v>1400000</v>
      </c>
      <c r="I220" s="32">
        <v>1400000</v>
      </c>
      <c r="J220" s="32">
        <v>1400000</v>
      </c>
      <c r="K220" s="32">
        <v>1400000</v>
      </c>
    </row>
    <row r="221" spans="1:11" ht="30" x14ac:dyDescent="0.25">
      <c r="A221" s="33" t="s">
        <v>108</v>
      </c>
      <c r="B221" s="34" t="s">
        <v>1</v>
      </c>
      <c r="C221" s="34" t="s">
        <v>34</v>
      </c>
      <c r="D221" s="34" t="s">
        <v>344</v>
      </c>
      <c r="E221" s="34" t="s">
        <v>7</v>
      </c>
      <c r="F221" s="35">
        <v>1400000</v>
      </c>
      <c r="G221" s="35">
        <v>1400000</v>
      </c>
      <c r="H221" s="35">
        <v>1400000</v>
      </c>
      <c r="I221" s="35">
        <v>1400000</v>
      </c>
      <c r="J221" s="35">
        <v>1400000</v>
      </c>
      <c r="K221" s="35">
        <v>1400000</v>
      </c>
    </row>
    <row r="222" spans="1:11" ht="28.5" x14ac:dyDescent="0.25">
      <c r="A222" s="31" t="s">
        <v>141</v>
      </c>
      <c r="B222" s="40" t="s">
        <v>1</v>
      </c>
      <c r="C222" s="40" t="s">
        <v>34</v>
      </c>
      <c r="D222" s="40" t="s">
        <v>142</v>
      </c>
      <c r="E222" s="40"/>
      <c r="F222" s="32">
        <v>2643586.94</v>
      </c>
      <c r="G222" s="32">
        <v>2653600</v>
      </c>
      <c r="H222" s="32">
        <v>2653600</v>
      </c>
      <c r="I222" s="32">
        <v>2643586.94</v>
      </c>
      <c r="J222" s="32">
        <v>2653600</v>
      </c>
      <c r="K222" s="32">
        <v>2653600</v>
      </c>
    </row>
    <row r="223" spans="1:11" x14ac:dyDescent="0.25">
      <c r="A223" s="31" t="s">
        <v>127</v>
      </c>
      <c r="B223" s="40" t="s">
        <v>1</v>
      </c>
      <c r="C223" s="40" t="s">
        <v>34</v>
      </c>
      <c r="D223" s="40" t="s">
        <v>143</v>
      </c>
      <c r="E223" s="40"/>
      <c r="F223" s="32">
        <v>2643586.94</v>
      </c>
      <c r="G223" s="32">
        <v>2653600</v>
      </c>
      <c r="H223" s="32">
        <v>2653600</v>
      </c>
      <c r="I223" s="32">
        <v>2643586.94</v>
      </c>
      <c r="J223" s="32">
        <v>2653600</v>
      </c>
      <c r="K223" s="32">
        <v>2653600</v>
      </c>
    </row>
    <row r="224" spans="1:11" x14ac:dyDescent="0.25">
      <c r="A224" s="31" t="s">
        <v>127</v>
      </c>
      <c r="B224" s="40" t="s">
        <v>1</v>
      </c>
      <c r="C224" s="40" t="s">
        <v>34</v>
      </c>
      <c r="D224" s="40" t="s">
        <v>144</v>
      </c>
      <c r="E224" s="40"/>
      <c r="F224" s="32">
        <v>2643586.94</v>
      </c>
      <c r="G224" s="32">
        <v>2653600</v>
      </c>
      <c r="H224" s="32">
        <v>2653600</v>
      </c>
      <c r="I224" s="32">
        <v>2643586.94</v>
      </c>
      <c r="J224" s="32">
        <v>2653600</v>
      </c>
      <c r="K224" s="32">
        <v>2653600</v>
      </c>
    </row>
    <row r="225" spans="1:11" ht="42.75" x14ac:dyDescent="0.25">
      <c r="A225" s="31" t="s">
        <v>190</v>
      </c>
      <c r="B225" s="40" t="s">
        <v>1</v>
      </c>
      <c r="C225" s="40" t="s">
        <v>34</v>
      </c>
      <c r="D225" s="40" t="s">
        <v>72</v>
      </c>
      <c r="E225" s="40"/>
      <c r="F225" s="32">
        <v>2300000</v>
      </c>
      <c r="G225" s="32">
        <v>2300000</v>
      </c>
      <c r="H225" s="32">
        <v>2300000</v>
      </c>
      <c r="I225" s="32">
        <v>2300000</v>
      </c>
      <c r="J225" s="32">
        <v>2300000</v>
      </c>
      <c r="K225" s="32">
        <v>2300000</v>
      </c>
    </row>
    <row r="226" spans="1:11" ht="57" x14ac:dyDescent="0.25">
      <c r="A226" s="31" t="s">
        <v>130</v>
      </c>
      <c r="B226" s="40" t="s">
        <v>1</v>
      </c>
      <c r="C226" s="40" t="s">
        <v>34</v>
      </c>
      <c r="D226" s="40" t="s">
        <v>72</v>
      </c>
      <c r="E226" s="40" t="s">
        <v>131</v>
      </c>
      <c r="F226" s="32">
        <v>2300000</v>
      </c>
      <c r="G226" s="32">
        <v>2300000</v>
      </c>
      <c r="H226" s="32">
        <v>2300000</v>
      </c>
      <c r="I226" s="32">
        <v>2300000</v>
      </c>
      <c r="J226" s="32">
        <v>2300000</v>
      </c>
      <c r="K226" s="32">
        <v>2300000</v>
      </c>
    </row>
    <row r="227" spans="1:11" ht="30" x14ac:dyDescent="0.25">
      <c r="A227" s="33" t="s">
        <v>108</v>
      </c>
      <c r="B227" s="34" t="s">
        <v>1</v>
      </c>
      <c r="C227" s="34" t="s">
        <v>34</v>
      </c>
      <c r="D227" s="34" t="s">
        <v>72</v>
      </c>
      <c r="E227" s="34" t="s">
        <v>7</v>
      </c>
      <c r="F227" s="35">
        <v>2300000</v>
      </c>
      <c r="G227" s="35">
        <v>2300000</v>
      </c>
      <c r="H227" s="35">
        <v>2300000</v>
      </c>
      <c r="I227" s="35">
        <v>2300000</v>
      </c>
      <c r="J227" s="35">
        <v>2300000</v>
      </c>
      <c r="K227" s="35">
        <v>2300000</v>
      </c>
    </row>
    <row r="228" spans="1:11" ht="42.75" x14ac:dyDescent="0.25">
      <c r="A228" s="31" t="s">
        <v>299</v>
      </c>
      <c r="B228" s="40" t="s">
        <v>1</v>
      </c>
      <c r="C228" s="40" t="s">
        <v>34</v>
      </c>
      <c r="D228" s="40" t="s">
        <v>73</v>
      </c>
      <c r="E228" s="40"/>
      <c r="F228" s="32">
        <v>343586.94</v>
      </c>
      <c r="G228" s="32">
        <v>353600</v>
      </c>
      <c r="H228" s="32">
        <v>353600</v>
      </c>
      <c r="I228" s="32">
        <v>343586.94</v>
      </c>
      <c r="J228" s="32">
        <v>353600</v>
      </c>
      <c r="K228" s="32">
        <v>353600</v>
      </c>
    </row>
    <row r="229" spans="1:11" ht="57" x14ac:dyDescent="0.25">
      <c r="A229" s="31" t="s">
        <v>130</v>
      </c>
      <c r="B229" s="40" t="s">
        <v>1</v>
      </c>
      <c r="C229" s="40" t="s">
        <v>34</v>
      </c>
      <c r="D229" s="40" t="s">
        <v>73</v>
      </c>
      <c r="E229" s="40" t="s">
        <v>131</v>
      </c>
      <c r="F229" s="32">
        <v>343586.94</v>
      </c>
      <c r="G229" s="32">
        <v>353600</v>
      </c>
      <c r="H229" s="32">
        <v>353600</v>
      </c>
      <c r="I229" s="32">
        <v>343586.94</v>
      </c>
      <c r="J229" s="32">
        <v>353600</v>
      </c>
      <c r="K229" s="32">
        <v>353600</v>
      </c>
    </row>
    <row r="230" spans="1:11" ht="30" x14ac:dyDescent="0.25">
      <c r="A230" s="33" t="s">
        <v>108</v>
      </c>
      <c r="B230" s="34" t="s">
        <v>1</v>
      </c>
      <c r="C230" s="34" t="s">
        <v>34</v>
      </c>
      <c r="D230" s="34" t="s">
        <v>73</v>
      </c>
      <c r="E230" s="34" t="s">
        <v>7</v>
      </c>
      <c r="F230" s="35">
        <v>343586.94</v>
      </c>
      <c r="G230" s="35">
        <v>353600</v>
      </c>
      <c r="H230" s="35">
        <v>353600</v>
      </c>
      <c r="I230" s="35">
        <v>343586.94</v>
      </c>
      <c r="J230" s="35">
        <v>353600</v>
      </c>
      <c r="K230" s="35">
        <v>353600</v>
      </c>
    </row>
    <row r="231" spans="1:11" x14ac:dyDescent="0.25">
      <c r="A231" s="31" t="s">
        <v>35</v>
      </c>
      <c r="B231" s="40" t="s">
        <v>1</v>
      </c>
      <c r="C231" s="40" t="s">
        <v>36</v>
      </c>
      <c r="D231" s="40"/>
      <c r="E231" s="40"/>
      <c r="F231" s="32">
        <v>8102551.2000000002</v>
      </c>
      <c r="G231" s="32">
        <v>6675600</v>
      </c>
      <c r="H231" s="32">
        <v>7151900</v>
      </c>
      <c r="I231" s="32">
        <v>8102551.2000000002</v>
      </c>
      <c r="J231" s="32">
        <v>6675600</v>
      </c>
      <c r="K231" s="32">
        <v>7151900</v>
      </c>
    </row>
    <row r="232" spans="1:11" ht="128.25" x14ac:dyDescent="0.25">
      <c r="A232" s="31" t="s">
        <v>160</v>
      </c>
      <c r="B232" s="40" t="s">
        <v>1</v>
      </c>
      <c r="C232" s="40" t="s">
        <v>36</v>
      </c>
      <c r="D232" s="40" t="s">
        <v>161</v>
      </c>
      <c r="E232" s="40"/>
      <c r="F232" s="32">
        <v>7102551.2000000002</v>
      </c>
      <c r="G232" s="32">
        <v>3175600</v>
      </c>
      <c r="H232" s="32">
        <v>3651900</v>
      </c>
      <c r="I232" s="32">
        <v>7102551.2000000002</v>
      </c>
      <c r="J232" s="32">
        <v>3175600</v>
      </c>
      <c r="K232" s="32">
        <v>3651900</v>
      </c>
    </row>
    <row r="233" spans="1:11" ht="28.5" x14ac:dyDescent="0.25">
      <c r="A233" s="31" t="s">
        <v>203</v>
      </c>
      <c r="B233" s="40" t="s">
        <v>1</v>
      </c>
      <c r="C233" s="40" t="s">
        <v>36</v>
      </c>
      <c r="D233" s="40" t="s">
        <v>248</v>
      </c>
      <c r="E233" s="40"/>
      <c r="F233" s="32">
        <v>2761400</v>
      </c>
      <c r="G233" s="32">
        <v>3175600</v>
      </c>
      <c r="H233" s="32">
        <v>3651900</v>
      </c>
      <c r="I233" s="32">
        <v>2761400</v>
      </c>
      <c r="J233" s="32">
        <v>3175600</v>
      </c>
      <c r="K233" s="32">
        <v>3651900</v>
      </c>
    </row>
    <row r="234" spans="1:11" ht="71.25" x14ac:dyDescent="0.25">
      <c r="A234" s="31" t="s">
        <v>345</v>
      </c>
      <c r="B234" s="40" t="s">
        <v>1</v>
      </c>
      <c r="C234" s="40" t="s">
        <v>36</v>
      </c>
      <c r="D234" s="40" t="s">
        <v>346</v>
      </c>
      <c r="E234" s="40"/>
      <c r="F234" s="32">
        <v>2761400</v>
      </c>
      <c r="G234" s="32">
        <v>3175600</v>
      </c>
      <c r="H234" s="32">
        <v>3651900</v>
      </c>
      <c r="I234" s="32">
        <v>2761400</v>
      </c>
      <c r="J234" s="32">
        <v>3175600</v>
      </c>
      <c r="K234" s="32">
        <v>3651900</v>
      </c>
    </row>
    <row r="235" spans="1:11" ht="57" x14ac:dyDescent="0.25">
      <c r="A235" s="31" t="s">
        <v>347</v>
      </c>
      <c r="B235" s="40" t="s">
        <v>1</v>
      </c>
      <c r="C235" s="40" t="s">
        <v>36</v>
      </c>
      <c r="D235" s="40" t="s">
        <v>348</v>
      </c>
      <c r="E235" s="40"/>
      <c r="F235" s="32">
        <v>2761400</v>
      </c>
      <c r="G235" s="32">
        <v>3175600</v>
      </c>
      <c r="H235" s="32">
        <v>3651900</v>
      </c>
      <c r="I235" s="32">
        <v>2761400</v>
      </c>
      <c r="J235" s="32">
        <v>3175600</v>
      </c>
      <c r="K235" s="32">
        <v>3651900</v>
      </c>
    </row>
    <row r="236" spans="1:11" ht="57" x14ac:dyDescent="0.25">
      <c r="A236" s="31" t="s">
        <v>130</v>
      </c>
      <c r="B236" s="40" t="s">
        <v>1</v>
      </c>
      <c r="C236" s="40" t="s">
        <v>36</v>
      </c>
      <c r="D236" s="40" t="s">
        <v>348</v>
      </c>
      <c r="E236" s="40" t="s">
        <v>131</v>
      </c>
      <c r="F236" s="32">
        <v>2761400</v>
      </c>
      <c r="G236" s="32">
        <v>3175600</v>
      </c>
      <c r="H236" s="32">
        <v>3651900</v>
      </c>
      <c r="I236" s="32">
        <v>2761400</v>
      </c>
      <c r="J236" s="32">
        <v>3175600</v>
      </c>
      <c r="K236" s="32">
        <v>3651900</v>
      </c>
    </row>
    <row r="237" spans="1:11" ht="30" x14ac:dyDescent="0.25">
      <c r="A237" s="33" t="s">
        <v>108</v>
      </c>
      <c r="B237" s="34" t="s">
        <v>1</v>
      </c>
      <c r="C237" s="34" t="s">
        <v>36</v>
      </c>
      <c r="D237" s="34" t="s">
        <v>348</v>
      </c>
      <c r="E237" s="34" t="s">
        <v>7</v>
      </c>
      <c r="F237" s="35">
        <v>2761400</v>
      </c>
      <c r="G237" s="35">
        <v>3175600</v>
      </c>
      <c r="H237" s="35">
        <v>3651900</v>
      </c>
      <c r="I237" s="35">
        <v>2761400</v>
      </c>
      <c r="J237" s="35">
        <v>3175600</v>
      </c>
      <c r="K237" s="35">
        <v>3651900</v>
      </c>
    </row>
    <row r="238" spans="1:11" x14ac:dyDescent="0.25">
      <c r="A238" s="31" t="s">
        <v>338</v>
      </c>
      <c r="B238" s="40" t="s">
        <v>1</v>
      </c>
      <c r="C238" s="40" t="s">
        <v>36</v>
      </c>
      <c r="D238" s="40" t="s">
        <v>349</v>
      </c>
      <c r="E238" s="40"/>
      <c r="F238" s="32">
        <v>4341151.2</v>
      </c>
      <c r="G238" s="32">
        <v>0</v>
      </c>
      <c r="H238" s="32">
        <v>0</v>
      </c>
      <c r="I238" s="32">
        <v>4341151.2</v>
      </c>
      <c r="J238" s="32">
        <v>0</v>
      </c>
      <c r="K238" s="32">
        <v>0</v>
      </c>
    </row>
    <row r="239" spans="1:11" ht="71.25" x14ac:dyDescent="0.25">
      <c r="A239" s="31" t="s">
        <v>350</v>
      </c>
      <c r="B239" s="40" t="s">
        <v>1</v>
      </c>
      <c r="C239" s="40" t="s">
        <v>36</v>
      </c>
      <c r="D239" s="40" t="s">
        <v>351</v>
      </c>
      <c r="E239" s="40"/>
      <c r="F239" s="32">
        <v>4341151.2</v>
      </c>
      <c r="G239" s="32">
        <v>0</v>
      </c>
      <c r="H239" s="32">
        <v>0</v>
      </c>
      <c r="I239" s="32">
        <v>4341151.2</v>
      </c>
      <c r="J239" s="32">
        <v>0</v>
      </c>
      <c r="K239" s="32">
        <v>0</v>
      </c>
    </row>
    <row r="240" spans="1:11" ht="71.25" x14ac:dyDescent="0.25">
      <c r="A240" s="31" t="s">
        <v>452</v>
      </c>
      <c r="B240" s="40" t="s">
        <v>1</v>
      </c>
      <c r="C240" s="40" t="s">
        <v>36</v>
      </c>
      <c r="D240" s="40" t="s">
        <v>453</v>
      </c>
      <c r="E240" s="40"/>
      <c r="F240" s="32">
        <v>4341151.2</v>
      </c>
      <c r="G240" s="32">
        <v>0</v>
      </c>
      <c r="H240" s="32">
        <v>0</v>
      </c>
      <c r="I240" s="32">
        <v>4341151.2</v>
      </c>
      <c r="J240" s="32">
        <v>0</v>
      </c>
      <c r="K240" s="32">
        <v>0</v>
      </c>
    </row>
    <row r="241" spans="1:11" ht="57" x14ac:dyDescent="0.25">
      <c r="A241" s="31" t="s">
        <v>130</v>
      </c>
      <c r="B241" s="40" t="s">
        <v>1</v>
      </c>
      <c r="C241" s="40" t="s">
        <v>36</v>
      </c>
      <c r="D241" s="40" t="s">
        <v>453</v>
      </c>
      <c r="E241" s="40" t="s">
        <v>131</v>
      </c>
      <c r="F241" s="32">
        <v>4341151.2</v>
      </c>
      <c r="G241" s="32">
        <v>0</v>
      </c>
      <c r="H241" s="32">
        <v>0</v>
      </c>
      <c r="I241" s="32">
        <v>4341151.2</v>
      </c>
      <c r="J241" s="32">
        <v>0</v>
      </c>
      <c r="K241" s="32">
        <v>0</v>
      </c>
    </row>
    <row r="242" spans="1:11" ht="30" x14ac:dyDescent="0.25">
      <c r="A242" s="33" t="s">
        <v>108</v>
      </c>
      <c r="B242" s="34" t="s">
        <v>1</v>
      </c>
      <c r="C242" s="34" t="s">
        <v>36</v>
      </c>
      <c r="D242" s="34" t="s">
        <v>453</v>
      </c>
      <c r="E242" s="34" t="s">
        <v>7</v>
      </c>
      <c r="F242" s="35">
        <v>4341151.2</v>
      </c>
      <c r="G242" s="35">
        <v>0</v>
      </c>
      <c r="H242" s="35">
        <v>0</v>
      </c>
      <c r="I242" s="35">
        <v>4341151.2</v>
      </c>
      <c r="J242" s="35">
        <v>0</v>
      </c>
      <c r="K242" s="35">
        <v>0</v>
      </c>
    </row>
    <row r="243" spans="1:11" ht="28.5" x14ac:dyDescent="0.25">
      <c r="A243" s="31" t="s">
        <v>141</v>
      </c>
      <c r="B243" s="40" t="s">
        <v>1</v>
      </c>
      <c r="C243" s="40" t="s">
        <v>36</v>
      </c>
      <c r="D243" s="40" t="s">
        <v>142</v>
      </c>
      <c r="E243" s="40"/>
      <c r="F243" s="32">
        <v>1000000</v>
      </c>
      <c r="G243" s="32">
        <v>3500000</v>
      </c>
      <c r="H243" s="32">
        <v>3500000</v>
      </c>
      <c r="I243" s="32">
        <v>1000000</v>
      </c>
      <c r="J243" s="32">
        <v>3500000</v>
      </c>
      <c r="K243" s="32">
        <v>3500000</v>
      </c>
    </row>
    <row r="244" spans="1:11" x14ac:dyDescent="0.25">
      <c r="A244" s="31" t="s">
        <v>127</v>
      </c>
      <c r="B244" s="40" t="s">
        <v>1</v>
      </c>
      <c r="C244" s="40" t="s">
        <v>36</v>
      </c>
      <c r="D244" s="40" t="s">
        <v>143</v>
      </c>
      <c r="E244" s="40"/>
      <c r="F244" s="32">
        <v>1000000</v>
      </c>
      <c r="G244" s="32">
        <v>3500000</v>
      </c>
      <c r="H244" s="32">
        <v>3500000</v>
      </c>
      <c r="I244" s="32">
        <v>1000000</v>
      </c>
      <c r="J244" s="32">
        <v>3500000</v>
      </c>
      <c r="K244" s="32">
        <v>3500000</v>
      </c>
    </row>
    <row r="245" spans="1:11" x14ac:dyDescent="0.25">
      <c r="A245" s="31" t="s">
        <v>127</v>
      </c>
      <c r="B245" s="40" t="s">
        <v>1</v>
      </c>
      <c r="C245" s="40" t="s">
        <v>36</v>
      </c>
      <c r="D245" s="40" t="s">
        <v>144</v>
      </c>
      <c r="E245" s="40"/>
      <c r="F245" s="32">
        <v>1000000</v>
      </c>
      <c r="G245" s="32">
        <v>3500000</v>
      </c>
      <c r="H245" s="32">
        <v>3500000</v>
      </c>
      <c r="I245" s="32">
        <v>1000000</v>
      </c>
      <c r="J245" s="32">
        <v>3500000</v>
      </c>
      <c r="K245" s="32">
        <v>3500000</v>
      </c>
    </row>
    <row r="246" spans="1:11" ht="42.75" x14ac:dyDescent="0.25">
      <c r="A246" s="31" t="s">
        <v>352</v>
      </c>
      <c r="B246" s="40" t="s">
        <v>1</v>
      </c>
      <c r="C246" s="40" t="s">
        <v>36</v>
      </c>
      <c r="D246" s="40" t="s">
        <v>195</v>
      </c>
      <c r="E246" s="40"/>
      <c r="F246" s="32">
        <v>1000000</v>
      </c>
      <c r="G246" s="32">
        <v>3500000</v>
      </c>
      <c r="H246" s="32">
        <v>3500000</v>
      </c>
      <c r="I246" s="32">
        <v>1000000</v>
      </c>
      <c r="J246" s="32">
        <v>3500000</v>
      </c>
      <c r="K246" s="32">
        <v>3500000</v>
      </c>
    </row>
    <row r="247" spans="1:11" ht="128.25" x14ac:dyDescent="0.25">
      <c r="A247" s="31" t="s">
        <v>158</v>
      </c>
      <c r="B247" s="40" t="s">
        <v>1</v>
      </c>
      <c r="C247" s="40" t="s">
        <v>36</v>
      </c>
      <c r="D247" s="40" t="s">
        <v>195</v>
      </c>
      <c r="E247" s="40" t="s">
        <v>159</v>
      </c>
      <c r="F247" s="32">
        <v>1000000</v>
      </c>
      <c r="G247" s="32">
        <v>3500000</v>
      </c>
      <c r="H247" s="32">
        <v>3500000</v>
      </c>
      <c r="I247" s="32">
        <v>1000000</v>
      </c>
      <c r="J247" s="32">
        <v>3500000</v>
      </c>
      <c r="K247" s="32">
        <v>3500000</v>
      </c>
    </row>
    <row r="248" spans="1:11" ht="105" x14ac:dyDescent="0.25">
      <c r="A248" s="33" t="s">
        <v>110</v>
      </c>
      <c r="B248" s="34" t="s">
        <v>1</v>
      </c>
      <c r="C248" s="34" t="s">
        <v>36</v>
      </c>
      <c r="D248" s="34" t="s">
        <v>195</v>
      </c>
      <c r="E248" s="34" t="s">
        <v>111</v>
      </c>
      <c r="F248" s="35">
        <v>1000000</v>
      </c>
      <c r="G248" s="35">
        <v>3500000</v>
      </c>
      <c r="H248" s="35">
        <v>3500000</v>
      </c>
      <c r="I248" s="35">
        <v>1000000</v>
      </c>
      <c r="J248" s="35">
        <v>3500000</v>
      </c>
      <c r="K248" s="35">
        <v>3500000</v>
      </c>
    </row>
    <row r="249" spans="1:11" x14ac:dyDescent="0.25">
      <c r="A249" s="31" t="s">
        <v>37</v>
      </c>
      <c r="B249" s="40" t="s">
        <v>1</v>
      </c>
      <c r="C249" s="40" t="s">
        <v>38</v>
      </c>
      <c r="D249" s="40"/>
      <c r="E249" s="40"/>
      <c r="F249" s="32">
        <v>225766121.90000001</v>
      </c>
      <c r="G249" s="32">
        <v>106125481.98999999</v>
      </c>
      <c r="H249" s="32">
        <v>98835904.579999998</v>
      </c>
      <c r="I249" s="32">
        <v>225766121.90000001</v>
      </c>
      <c r="J249" s="32">
        <v>106125481.98999999</v>
      </c>
      <c r="K249" s="32">
        <v>98835904.579999998</v>
      </c>
    </row>
    <row r="250" spans="1:11" ht="128.25" x14ac:dyDescent="0.25">
      <c r="A250" s="31" t="s">
        <v>160</v>
      </c>
      <c r="B250" s="40" t="s">
        <v>1</v>
      </c>
      <c r="C250" s="40" t="s">
        <v>38</v>
      </c>
      <c r="D250" s="40" t="s">
        <v>161</v>
      </c>
      <c r="E250" s="40"/>
      <c r="F250" s="32">
        <v>9242106</v>
      </c>
      <c r="G250" s="32">
        <v>800000</v>
      </c>
      <c r="H250" s="32">
        <v>800000</v>
      </c>
      <c r="I250" s="32">
        <v>9242106</v>
      </c>
      <c r="J250" s="32">
        <v>800000</v>
      </c>
      <c r="K250" s="32">
        <v>800000</v>
      </c>
    </row>
    <row r="251" spans="1:11" x14ac:dyDescent="0.25">
      <c r="A251" s="31" t="s">
        <v>330</v>
      </c>
      <c r="B251" s="40" t="s">
        <v>1</v>
      </c>
      <c r="C251" s="40" t="s">
        <v>38</v>
      </c>
      <c r="D251" s="40" t="s">
        <v>353</v>
      </c>
      <c r="E251" s="40"/>
      <c r="F251" s="32">
        <v>9242106</v>
      </c>
      <c r="G251" s="32">
        <v>800000</v>
      </c>
      <c r="H251" s="32">
        <v>800000</v>
      </c>
      <c r="I251" s="32">
        <v>9242106</v>
      </c>
      <c r="J251" s="32">
        <v>800000</v>
      </c>
      <c r="K251" s="32">
        <v>800000</v>
      </c>
    </row>
    <row r="252" spans="1:11" ht="57" x14ac:dyDescent="0.25">
      <c r="A252" s="31" t="s">
        <v>354</v>
      </c>
      <c r="B252" s="40" t="s">
        <v>1</v>
      </c>
      <c r="C252" s="40" t="s">
        <v>38</v>
      </c>
      <c r="D252" s="40" t="s">
        <v>355</v>
      </c>
      <c r="E252" s="40"/>
      <c r="F252" s="32">
        <v>842106</v>
      </c>
      <c r="G252" s="32">
        <v>800000</v>
      </c>
      <c r="H252" s="32">
        <v>800000</v>
      </c>
      <c r="I252" s="32">
        <v>842106</v>
      </c>
      <c r="J252" s="32">
        <v>800000</v>
      </c>
      <c r="K252" s="32">
        <v>800000</v>
      </c>
    </row>
    <row r="253" spans="1:11" ht="99.75" x14ac:dyDescent="0.25">
      <c r="A253" s="31" t="s">
        <v>356</v>
      </c>
      <c r="B253" s="40" t="s">
        <v>1</v>
      </c>
      <c r="C253" s="40" t="s">
        <v>38</v>
      </c>
      <c r="D253" s="40" t="s">
        <v>357</v>
      </c>
      <c r="E253" s="40"/>
      <c r="F253" s="32">
        <v>0</v>
      </c>
      <c r="G253" s="32">
        <v>800000</v>
      </c>
      <c r="H253" s="32">
        <v>800000</v>
      </c>
      <c r="I253" s="32">
        <v>0</v>
      </c>
      <c r="J253" s="32">
        <v>800000</v>
      </c>
      <c r="K253" s="32">
        <v>800000</v>
      </c>
    </row>
    <row r="254" spans="1:11" x14ac:dyDescent="0.25">
      <c r="A254" s="31" t="s">
        <v>164</v>
      </c>
      <c r="B254" s="40" t="s">
        <v>1</v>
      </c>
      <c r="C254" s="40" t="s">
        <v>38</v>
      </c>
      <c r="D254" s="40" t="s">
        <v>357</v>
      </c>
      <c r="E254" s="40" t="s">
        <v>165</v>
      </c>
      <c r="F254" s="32">
        <v>0</v>
      </c>
      <c r="G254" s="32">
        <v>800000</v>
      </c>
      <c r="H254" s="32">
        <v>800000</v>
      </c>
      <c r="I254" s="32">
        <v>0</v>
      </c>
      <c r="J254" s="32">
        <v>800000</v>
      </c>
      <c r="K254" s="32">
        <v>800000</v>
      </c>
    </row>
    <row r="255" spans="1:11" ht="60" x14ac:dyDescent="0.25">
      <c r="A255" s="33" t="s">
        <v>61</v>
      </c>
      <c r="B255" s="34" t="s">
        <v>1</v>
      </c>
      <c r="C255" s="34" t="s">
        <v>38</v>
      </c>
      <c r="D255" s="34" t="s">
        <v>357</v>
      </c>
      <c r="E255" s="34" t="s">
        <v>62</v>
      </c>
      <c r="F255" s="35">
        <v>0</v>
      </c>
      <c r="G255" s="35">
        <v>800000</v>
      </c>
      <c r="H255" s="35">
        <v>800000</v>
      </c>
      <c r="I255" s="35">
        <v>0</v>
      </c>
      <c r="J255" s="35">
        <v>800000</v>
      </c>
      <c r="K255" s="35">
        <v>800000</v>
      </c>
    </row>
    <row r="256" spans="1:11" ht="57" x14ac:dyDescent="0.25">
      <c r="A256" s="31" t="s">
        <v>454</v>
      </c>
      <c r="B256" s="40" t="s">
        <v>1</v>
      </c>
      <c r="C256" s="40" t="s">
        <v>38</v>
      </c>
      <c r="D256" s="40" t="s">
        <v>455</v>
      </c>
      <c r="E256" s="40"/>
      <c r="F256" s="32">
        <v>842106</v>
      </c>
      <c r="G256" s="32">
        <v>0</v>
      </c>
      <c r="H256" s="32">
        <v>0</v>
      </c>
      <c r="I256" s="32">
        <v>842106</v>
      </c>
      <c r="J256" s="32">
        <v>0</v>
      </c>
      <c r="K256" s="32">
        <v>0</v>
      </c>
    </row>
    <row r="257" spans="1:11" x14ac:dyDescent="0.25">
      <c r="A257" s="31" t="s">
        <v>164</v>
      </c>
      <c r="B257" s="40" t="s">
        <v>1</v>
      </c>
      <c r="C257" s="40" t="s">
        <v>38</v>
      </c>
      <c r="D257" s="40" t="s">
        <v>455</v>
      </c>
      <c r="E257" s="40" t="s">
        <v>165</v>
      </c>
      <c r="F257" s="32">
        <v>842106</v>
      </c>
      <c r="G257" s="32">
        <v>0</v>
      </c>
      <c r="H257" s="32">
        <v>0</v>
      </c>
      <c r="I257" s="32">
        <v>842106</v>
      </c>
      <c r="J257" s="32">
        <v>0</v>
      </c>
      <c r="K257" s="32">
        <v>0</v>
      </c>
    </row>
    <row r="258" spans="1:11" ht="60" x14ac:dyDescent="0.25">
      <c r="A258" s="33" t="s">
        <v>61</v>
      </c>
      <c r="B258" s="34" t="s">
        <v>1</v>
      </c>
      <c r="C258" s="34" t="s">
        <v>38</v>
      </c>
      <c r="D258" s="34" t="s">
        <v>455</v>
      </c>
      <c r="E258" s="34" t="s">
        <v>62</v>
      </c>
      <c r="F258" s="35">
        <v>842106</v>
      </c>
      <c r="G258" s="35">
        <v>0</v>
      </c>
      <c r="H258" s="35">
        <v>0</v>
      </c>
      <c r="I258" s="35">
        <v>842106</v>
      </c>
      <c r="J258" s="35">
        <v>0</v>
      </c>
      <c r="K258" s="35">
        <v>0</v>
      </c>
    </row>
    <row r="259" spans="1:11" ht="71.25" x14ac:dyDescent="0.25">
      <c r="A259" s="31" t="s">
        <v>358</v>
      </c>
      <c r="B259" s="40" t="s">
        <v>1</v>
      </c>
      <c r="C259" s="40" t="s">
        <v>38</v>
      </c>
      <c r="D259" s="40" t="s">
        <v>359</v>
      </c>
      <c r="E259" s="40"/>
      <c r="F259" s="32">
        <v>8400000</v>
      </c>
      <c r="G259" s="32">
        <v>0</v>
      </c>
      <c r="H259" s="32">
        <v>0</v>
      </c>
      <c r="I259" s="32">
        <v>8400000</v>
      </c>
      <c r="J259" s="32">
        <v>0</v>
      </c>
      <c r="K259" s="32">
        <v>0</v>
      </c>
    </row>
    <row r="260" spans="1:11" ht="99.75" x14ac:dyDescent="0.25">
      <c r="A260" s="31" t="s">
        <v>251</v>
      </c>
      <c r="B260" s="40" t="s">
        <v>1</v>
      </c>
      <c r="C260" s="40" t="s">
        <v>38</v>
      </c>
      <c r="D260" s="40" t="s">
        <v>360</v>
      </c>
      <c r="E260" s="40"/>
      <c r="F260" s="32">
        <v>8400000</v>
      </c>
      <c r="G260" s="32">
        <v>0</v>
      </c>
      <c r="H260" s="32">
        <v>0</v>
      </c>
      <c r="I260" s="32">
        <v>8400000</v>
      </c>
      <c r="J260" s="32">
        <v>0</v>
      </c>
      <c r="K260" s="32">
        <v>0</v>
      </c>
    </row>
    <row r="261" spans="1:11" ht="57" x14ac:dyDescent="0.25">
      <c r="A261" s="31" t="s">
        <v>130</v>
      </c>
      <c r="B261" s="40" t="s">
        <v>1</v>
      </c>
      <c r="C261" s="40" t="s">
        <v>38</v>
      </c>
      <c r="D261" s="40" t="s">
        <v>360</v>
      </c>
      <c r="E261" s="40" t="s">
        <v>131</v>
      </c>
      <c r="F261" s="32">
        <v>8400000</v>
      </c>
      <c r="G261" s="32">
        <v>0</v>
      </c>
      <c r="H261" s="32">
        <v>0</v>
      </c>
      <c r="I261" s="32">
        <v>8400000</v>
      </c>
      <c r="J261" s="32">
        <v>0</v>
      </c>
      <c r="K261" s="32">
        <v>0</v>
      </c>
    </row>
    <row r="262" spans="1:11" ht="30" x14ac:dyDescent="0.25">
      <c r="A262" s="33" t="s">
        <v>108</v>
      </c>
      <c r="B262" s="34" t="s">
        <v>1</v>
      </c>
      <c r="C262" s="34" t="s">
        <v>38</v>
      </c>
      <c r="D262" s="34" t="s">
        <v>360</v>
      </c>
      <c r="E262" s="34" t="s">
        <v>7</v>
      </c>
      <c r="F262" s="35">
        <v>8400000</v>
      </c>
      <c r="G262" s="35">
        <v>0</v>
      </c>
      <c r="H262" s="35">
        <v>0</v>
      </c>
      <c r="I262" s="35">
        <v>8400000</v>
      </c>
      <c r="J262" s="35">
        <v>0</v>
      </c>
      <c r="K262" s="35">
        <v>0</v>
      </c>
    </row>
    <row r="263" spans="1:11" ht="57" x14ac:dyDescent="0.25">
      <c r="A263" s="31" t="s">
        <v>154</v>
      </c>
      <c r="B263" s="40" t="s">
        <v>1</v>
      </c>
      <c r="C263" s="40" t="s">
        <v>38</v>
      </c>
      <c r="D263" s="40" t="s">
        <v>155</v>
      </c>
      <c r="E263" s="40"/>
      <c r="F263" s="32">
        <v>46585200</v>
      </c>
      <c r="G263" s="32">
        <v>49109400</v>
      </c>
      <c r="H263" s="32">
        <v>39813100</v>
      </c>
      <c r="I263" s="32">
        <v>46585200</v>
      </c>
      <c r="J263" s="32">
        <v>49109400</v>
      </c>
      <c r="K263" s="32">
        <v>39813100</v>
      </c>
    </row>
    <row r="264" spans="1:11" ht="28.5" x14ac:dyDescent="0.25">
      <c r="A264" s="31" t="s">
        <v>203</v>
      </c>
      <c r="B264" s="40" t="s">
        <v>1</v>
      </c>
      <c r="C264" s="40" t="s">
        <v>38</v>
      </c>
      <c r="D264" s="40" t="s">
        <v>232</v>
      </c>
      <c r="E264" s="40"/>
      <c r="F264" s="32">
        <v>46585200</v>
      </c>
      <c r="G264" s="32">
        <v>49109400</v>
      </c>
      <c r="H264" s="32">
        <v>39813100</v>
      </c>
      <c r="I264" s="32">
        <v>46585200</v>
      </c>
      <c r="J264" s="32">
        <v>49109400</v>
      </c>
      <c r="K264" s="32">
        <v>39813100</v>
      </c>
    </row>
    <row r="265" spans="1:11" ht="71.25" x14ac:dyDescent="0.25">
      <c r="A265" s="31" t="s">
        <v>252</v>
      </c>
      <c r="B265" s="40" t="s">
        <v>1</v>
      </c>
      <c r="C265" s="40" t="s">
        <v>38</v>
      </c>
      <c r="D265" s="40" t="s">
        <v>253</v>
      </c>
      <c r="E265" s="40"/>
      <c r="F265" s="32">
        <v>46585200</v>
      </c>
      <c r="G265" s="32">
        <v>49109400</v>
      </c>
      <c r="H265" s="32">
        <v>39813100</v>
      </c>
      <c r="I265" s="32">
        <v>46585200</v>
      </c>
      <c r="J265" s="32">
        <v>49109400</v>
      </c>
      <c r="K265" s="32">
        <v>39813100</v>
      </c>
    </row>
    <row r="266" spans="1:11" ht="85.5" x14ac:dyDescent="0.25">
      <c r="A266" s="31" t="s">
        <v>166</v>
      </c>
      <c r="B266" s="40" t="s">
        <v>1</v>
      </c>
      <c r="C266" s="40" t="s">
        <v>38</v>
      </c>
      <c r="D266" s="40" t="s">
        <v>254</v>
      </c>
      <c r="E266" s="40"/>
      <c r="F266" s="32">
        <v>33077000</v>
      </c>
      <c r="G266" s="32">
        <v>39290500</v>
      </c>
      <c r="H266" s="32">
        <v>29994200</v>
      </c>
      <c r="I266" s="32">
        <v>33077000</v>
      </c>
      <c r="J266" s="32">
        <v>39290500</v>
      </c>
      <c r="K266" s="32">
        <v>29994200</v>
      </c>
    </row>
    <row r="267" spans="1:11" ht="28.5" x14ac:dyDescent="0.25">
      <c r="A267" s="31" t="s">
        <v>146</v>
      </c>
      <c r="B267" s="40" t="s">
        <v>1</v>
      </c>
      <c r="C267" s="40" t="s">
        <v>38</v>
      </c>
      <c r="D267" s="40" t="s">
        <v>254</v>
      </c>
      <c r="E267" s="40" t="s">
        <v>147</v>
      </c>
      <c r="F267" s="32">
        <v>33077000</v>
      </c>
      <c r="G267" s="32">
        <v>39290500</v>
      </c>
      <c r="H267" s="32">
        <v>29994200</v>
      </c>
      <c r="I267" s="32">
        <v>33077000</v>
      </c>
      <c r="J267" s="32">
        <v>39290500</v>
      </c>
      <c r="K267" s="32">
        <v>29994200</v>
      </c>
    </row>
    <row r="268" spans="1:11" ht="30" x14ac:dyDescent="0.25">
      <c r="A268" s="33" t="s">
        <v>50</v>
      </c>
      <c r="B268" s="34" t="s">
        <v>1</v>
      </c>
      <c r="C268" s="34" t="s">
        <v>38</v>
      </c>
      <c r="D268" s="34" t="s">
        <v>254</v>
      </c>
      <c r="E268" s="34" t="s">
        <v>51</v>
      </c>
      <c r="F268" s="35">
        <v>33077000</v>
      </c>
      <c r="G268" s="35">
        <v>39290500</v>
      </c>
      <c r="H268" s="35">
        <v>29994200</v>
      </c>
      <c r="I268" s="35">
        <v>33077000</v>
      </c>
      <c r="J268" s="35">
        <v>39290500</v>
      </c>
      <c r="K268" s="35">
        <v>29994200</v>
      </c>
    </row>
    <row r="269" spans="1:11" ht="99.75" x14ac:dyDescent="0.25">
      <c r="A269" s="31" t="s">
        <v>167</v>
      </c>
      <c r="B269" s="40" t="s">
        <v>1</v>
      </c>
      <c r="C269" s="40" t="s">
        <v>38</v>
      </c>
      <c r="D269" s="40" t="s">
        <v>255</v>
      </c>
      <c r="E269" s="40"/>
      <c r="F269" s="32">
        <v>8500000</v>
      </c>
      <c r="G269" s="32">
        <v>9818900</v>
      </c>
      <c r="H269" s="32">
        <v>9818900</v>
      </c>
      <c r="I269" s="32">
        <v>8500000</v>
      </c>
      <c r="J269" s="32">
        <v>9818900</v>
      </c>
      <c r="K269" s="32">
        <v>9818900</v>
      </c>
    </row>
    <row r="270" spans="1:11" ht="28.5" x14ac:dyDescent="0.25">
      <c r="A270" s="31" t="s">
        <v>146</v>
      </c>
      <c r="B270" s="40" t="s">
        <v>1</v>
      </c>
      <c r="C270" s="40" t="s">
        <v>38</v>
      </c>
      <c r="D270" s="40" t="s">
        <v>255</v>
      </c>
      <c r="E270" s="40" t="s">
        <v>147</v>
      </c>
      <c r="F270" s="32">
        <v>8500000</v>
      </c>
      <c r="G270" s="32">
        <v>9818900</v>
      </c>
      <c r="H270" s="32">
        <v>9818900</v>
      </c>
      <c r="I270" s="32">
        <v>8500000</v>
      </c>
      <c r="J270" s="32">
        <v>9818900</v>
      </c>
      <c r="K270" s="32">
        <v>9818900</v>
      </c>
    </row>
    <row r="271" spans="1:11" ht="30" x14ac:dyDescent="0.25">
      <c r="A271" s="33" t="s">
        <v>50</v>
      </c>
      <c r="B271" s="34" t="s">
        <v>1</v>
      </c>
      <c r="C271" s="34" t="s">
        <v>38</v>
      </c>
      <c r="D271" s="34" t="s">
        <v>255</v>
      </c>
      <c r="E271" s="34" t="s">
        <v>51</v>
      </c>
      <c r="F271" s="35">
        <v>8500000</v>
      </c>
      <c r="G271" s="35">
        <v>9818900</v>
      </c>
      <c r="H271" s="35">
        <v>9818900</v>
      </c>
      <c r="I271" s="35">
        <v>8500000</v>
      </c>
      <c r="J271" s="35">
        <v>9818900</v>
      </c>
      <c r="K271" s="35">
        <v>9818900</v>
      </c>
    </row>
    <row r="272" spans="1:11" ht="42.75" x14ac:dyDescent="0.25">
      <c r="A272" s="31" t="s">
        <v>433</v>
      </c>
      <c r="B272" s="40" t="s">
        <v>1</v>
      </c>
      <c r="C272" s="40" t="s">
        <v>38</v>
      </c>
      <c r="D272" s="40" t="s">
        <v>434</v>
      </c>
      <c r="E272" s="40"/>
      <c r="F272" s="32">
        <v>5008200</v>
      </c>
      <c r="G272" s="32">
        <v>0</v>
      </c>
      <c r="H272" s="32">
        <v>0</v>
      </c>
      <c r="I272" s="32">
        <v>5008200</v>
      </c>
      <c r="J272" s="32">
        <v>0</v>
      </c>
      <c r="K272" s="32">
        <v>0</v>
      </c>
    </row>
    <row r="273" spans="1:11" ht="28.5" x14ac:dyDescent="0.25">
      <c r="A273" s="31" t="s">
        <v>146</v>
      </c>
      <c r="B273" s="40" t="s">
        <v>1</v>
      </c>
      <c r="C273" s="40" t="s">
        <v>38</v>
      </c>
      <c r="D273" s="40" t="s">
        <v>434</v>
      </c>
      <c r="E273" s="40" t="s">
        <v>147</v>
      </c>
      <c r="F273" s="32">
        <v>5008200</v>
      </c>
      <c r="G273" s="32">
        <v>0</v>
      </c>
      <c r="H273" s="32">
        <v>0</v>
      </c>
      <c r="I273" s="32">
        <v>5008200</v>
      </c>
      <c r="J273" s="32">
        <v>0</v>
      </c>
      <c r="K273" s="32">
        <v>0</v>
      </c>
    </row>
    <row r="274" spans="1:11" ht="30" x14ac:dyDescent="0.25">
      <c r="A274" s="33" t="s">
        <v>50</v>
      </c>
      <c r="B274" s="34" t="s">
        <v>1</v>
      </c>
      <c r="C274" s="34" t="s">
        <v>38</v>
      </c>
      <c r="D274" s="34" t="s">
        <v>434</v>
      </c>
      <c r="E274" s="34" t="s">
        <v>51</v>
      </c>
      <c r="F274" s="35">
        <v>5008200</v>
      </c>
      <c r="G274" s="35">
        <v>0</v>
      </c>
      <c r="H274" s="35">
        <v>0</v>
      </c>
      <c r="I274" s="35">
        <v>5008200</v>
      </c>
      <c r="J274" s="35">
        <v>0</v>
      </c>
      <c r="K274" s="35">
        <v>0</v>
      </c>
    </row>
    <row r="275" spans="1:11" ht="71.25" x14ac:dyDescent="0.25">
      <c r="A275" s="31" t="s">
        <v>134</v>
      </c>
      <c r="B275" s="40" t="s">
        <v>1</v>
      </c>
      <c r="C275" s="40" t="s">
        <v>38</v>
      </c>
      <c r="D275" s="40" t="s">
        <v>135</v>
      </c>
      <c r="E275" s="40"/>
      <c r="F275" s="32">
        <v>3470800</v>
      </c>
      <c r="G275" s="32">
        <v>0</v>
      </c>
      <c r="H275" s="32">
        <v>0</v>
      </c>
      <c r="I275" s="32">
        <v>3470800</v>
      </c>
      <c r="J275" s="32">
        <v>0</v>
      </c>
      <c r="K275" s="32">
        <v>0</v>
      </c>
    </row>
    <row r="276" spans="1:11" ht="28.5" x14ac:dyDescent="0.25">
      <c r="A276" s="31" t="s">
        <v>203</v>
      </c>
      <c r="B276" s="40" t="s">
        <v>1</v>
      </c>
      <c r="C276" s="40" t="s">
        <v>38</v>
      </c>
      <c r="D276" s="40" t="s">
        <v>204</v>
      </c>
      <c r="E276" s="40"/>
      <c r="F276" s="32">
        <v>3470800</v>
      </c>
      <c r="G276" s="32">
        <v>0</v>
      </c>
      <c r="H276" s="32">
        <v>0</v>
      </c>
      <c r="I276" s="32">
        <v>3470800</v>
      </c>
      <c r="J276" s="32">
        <v>0</v>
      </c>
      <c r="K276" s="32">
        <v>0</v>
      </c>
    </row>
    <row r="277" spans="1:11" ht="57" x14ac:dyDescent="0.25">
      <c r="A277" s="31" t="s">
        <v>256</v>
      </c>
      <c r="B277" s="40" t="s">
        <v>1</v>
      </c>
      <c r="C277" s="40" t="s">
        <v>38</v>
      </c>
      <c r="D277" s="40" t="s">
        <v>257</v>
      </c>
      <c r="E277" s="40"/>
      <c r="F277" s="32">
        <v>3470800</v>
      </c>
      <c r="G277" s="32">
        <v>0</v>
      </c>
      <c r="H277" s="32">
        <v>0</v>
      </c>
      <c r="I277" s="32">
        <v>3470800</v>
      </c>
      <c r="J277" s="32">
        <v>0</v>
      </c>
      <c r="K277" s="32">
        <v>0</v>
      </c>
    </row>
    <row r="278" spans="1:11" ht="114" x14ac:dyDescent="0.25">
      <c r="A278" s="31" t="s">
        <v>428</v>
      </c>
      <c r="B278" s="40" t="s">
        <v>1</v>
      </c>
      <c r="C278" s="40" t="s">
        <v>38</v>
      </c>
      <c r="D278" s="40" t="s">
        <v>429</v>
      </c>
      <c r="E278" s="40"/>
      <c r="F278" s="32">
        <v>3470800</v>
      </c>
      <c r="G278" s="32">
        <v>0</v>
      </c>
      <c r="H278" s="32">
        <v>0</v>
      </c>
      <c r="I278" s="32">
        <v>3470800</v>
      </c>
      <c r="J278" s="32">
        <v>0</v>
      </c>
      <c r="K278" s="32">
        <v>0</v>
      </c>
    </row>
    <row r="279" spans="1:11" ht="57" x14ac:dyDescent="0.25">
      <c r="A279" s="31" t="s">
        <v>130</v>
      </c>
      <c r="B279" s="40" t="s">
        <v>1</v>
      </c>
      <c r="C279" s="40" t="s">
        <v>38</v>
      </c>
      <c r="D279" s="40" t="s">
        <v>429</v>
      </c>
      <c r="E279" s="40" t="s">
        <v>131</v>
      </c>
      <c r="F279" s="32">
        <v>3470800</v>
      </c>
      <c r="G279" s="32">
        <v>0</v>
      </c>
      <c r="H279" s="32">
        <v>0</v>
      </c>
      <c r="I279" s="32">
        <v>3470800</v>
      </c>
      <c r="J279" s="32">
        <v>0</v>
      </c>
      <c r="K279" s="32">
        <v>0</v>
      </c>
    </row>
    <row r="280" spans="1:11" ht="30" x14ac:dyDescent="0.25">
      <c r="A280" s="33" t="s">
        <v>108</v>
      </c>
      <c r="B280" s="34" t="s">
        <v>1</v>
      </c>
      <c r="C280" s="34" t="s">
        <v>38</v>
      </c>
      <c r="D280" s="34" t="s">
        <v>429</v>
      </c>
      <c r="E280" s="34" t="s">
        <v>7</v>
      </c>
      <c r="F280" s="35">
        <v>3470800</v>
      </c>
      <c r="G280" s="35">
        <v>0</v>
      </c>
      <c r="H280" s="35">
        <v>0</v>
      </c>
      <c r="I280" s="35">
        <v>3470800</v>
      </c>
      <c r="J280" s="35">
        <v>0</v>
      </c>
      <c r="K280" s="35">
        <v>0</v>
      </c>
    </row>
    <row r="281" spans="1:11" ht="71.25" x14ac:dyDescent="0.25">
      <c r="A281" s="31" t="s">
        <v>300</v>
      </c>
      <c r="B281" s="40" t="s">
        <v>1</v>
      </c>
      <c r="C281" s="40" t="s">
        <v>38</v>
      </c>
      <c r="D281" s="40" t="s">
        <v>168</v>
      </c>
      <c r="E281" s="40"/>
      <c r="F281" s="32">
        <v>164140334.18000001</v>
      </c>
      <c r="G281" s="32">
        <v>54009100</v>
      </c>
      <c r="H281" s="32">
        <v>56029900</v>
      </c>
      <c r="I281" s="32">
        <v>164140334.18000001</v>
      </c>
      <c r="J281" s="32">
        <v>54009100</v>
      </c>
      <c r="K281" s="32">
        <v>56029900</v>
      </c>
    </row>
    <row r="282" spans="1:11" x14ac:dyDescent="0.25">
      <c r="A282" s="31" t="s">
        <v>343</v>
      </c>
      <c r="B282" s="40" t="s">
        <v>1</v>
      </c>
      <c r="C282" s="40" t="s">
        <v>38</v>
      </c>
      <c r="D282" s="40" t="s">
        <v>361</v>
      </c>
      <c r="E282" s="40"/>
      <c r="F282" s="32">
        <v>26561781.82</v>
      </c>
      <c r="G282" s="32">
        <v>4055100</v>
      </c>
      <c r="H282" s="32">
        <v>4055100</v>
      </c>
      <c r="I282" s="32">
        <v>26561781.82</v>
      </c>
      <c r="J282" s="32">
        <v>4055100</v>
      </c>
      <c r="K282" s="32">
        <v>4055100</v>
      </c>
    </row>
    <row r="283" spans="1:11" ht="42.75" x14ac:dyDescent="0.25">
      <c r="A283" s="31" t="s">
        <v>362</v>
      </c>
      <c r="B283" s="40" t="s">
        <v>1</v>
      </c>
      <c r="C283" s="40" t="s">
        <v>38</v>
      </c>
      <c r="D283" s="40" t="s">
        <v>430</v>
      </c>
      <c r="E283" s="40"/>
      <c r="F283" s="32">
        <v>26561781.82</v>
      </c>
      <c r="G283" s="32">
        <v>4055100</v>
      </c>
      <c r="H283" s="32">
        <v>4055100</v>
      </c>
      <c r="I283" s="32">
        <v>26561781.82</v>
      </c>
      <c r="J283" s="32">
        <v>4055100</v>
      </c>
      <c r="K283" s="32">
        <v>4055100</v>
      </c>
    </row>
    <row r="284" spans="1:11" ht="42.75" x14ac:dyDescent="0.25">
      <c r="A284" s="31" t="s">
        <v>114</v>
      </c>
      <c r="B284" s="40" t="s">
        <v>1</v>
      </c>
      <c r="C284" s="40" t="s">
        <v>38</v>
      </c>
      <c r="D284" s="40" t="s">
        <v>431</v>
      </c>
      <c r="E284" s="40"/>
      <c r="F284" s="32">
        <v>26561781.82</v>
      </c>
      <c r="G284" s="32">
        <v>4055100</v>
      </c>
      <c r="H284" s="32">
        <v>4055100</v>
      </c>
      <c r="I284" s="32">
        <v>26561781.82</v>
      </c>
      <c r="J284" s="32">
        <v>4055100</v>
      </c>
      <c r="K284" s="32">
        <v>4055100</v>
      </c>
    </row>
    <row r="285" spans="1:11" ht="57" x14ac:dyDescent="0.25">
      <c r="A285" s="31" t="s">
        <v>130</v>
      </c>
      <c r="B285" s="40" t="s">
        <v>1</v>
      </c>
      <c r="C285" s="40" t="s">
        <v>38</v>
      </c>
      <c r="D285" s="40" t="s">
        <v>431</v>
      </c>
      <c r="E285" s="40" t="s">
        <v>131</v>
      </c>
      <c r="F285" s="32">
        <v>26561781.82</v>
      </c>
      <c r="G285" s="32">
        <v>4055100</v>
      </c>
      <c r="H285" s="32">
        <v>4055100</v>
      </c>
      <c r="I285" s="32">
        <v>26561781.82</v>
      </c>
      <c r="J285" s="32">
        <v>4055100</v>
      </c>
      <c r="K285" s="32">
        <v>4055100</v>
      </c>
    </row>
    <row r="286" spans="1:11" ht="30" x14ac:dyDescent="0.25">
      <c r="A286" s="33" t="s">
        <v>108</v>
      </c>
      <c r="B286" s="34" t="s">
        <v>1</v>
      </c>
      <c r="C286" s="34" t="s">
        <v>38</v>
      </c>
      <c r="D286" s="34" t="s">
        <v>431</v>
      </c>
      <c r="E286" s="34" t="s">
        <v>7</v>
      </c>
      <c r="F286" s="35">
        <v>26561781.82</v>
      </c>
      <c r="G286" s="35">
        <v>4055100</v>
      </c>
      <c r="H286" s="35">
        <v>4055100</v>
      </c>
      <c r="I286" s="35">
        <v>26561781.82</v>
      </c>
      <c r="J286" s="35">
        <v>4055100</v>
      </c>
      <c r="K286" s="35">
        <v>4055100</v>
      </c>
    </row>
    <row r="287" spans="1:11" ht="28.5" x14ac:dyDescent="0.25">
      <c r="A287" s="31" t="s">
        <v>203</v>
      </c>
      <c r="B287" s="40" t="s">
        <v>1</v>
      </c>
      <c r="C287" s="40" t="s">
        <v>38</v>
      </c>
      <c r="D287" s="40" t="s">
        <v>245</v>
      </c>
      <c r="E287" s="40"/>
      <c r="F287" s="32">
        <v>37128400</v>
      </c>
      <c r="G287" s="32">
        <v>42948400</v>
      </c>
      <c r="H287" s="32">
        <v>44969200</v>
      </c>
      <c r="I287" s="32">
        <v>37128400</v>
      </c>
      <c r="J287" s="32">
        <v>42948400</v>
      </c>
      <c r="K287" s="32">
        <v>44969200</v>
      </c>
    </row>
    <row r="288" spans="1:11" ht="71.25" x14ac:dyDescent="0.25">
      <c r="A288" s="31" t="s">
        <v>246</v>
      </c>
      <c r="B288" s="40" t="s">
        <v>1</v>
      </c>
      <c r="C288" s="40" t="s">
        <v>38</v>
      </c>
      <c r="D288" s="40" t="s">
        <v>247</v>
      </c>
      <c r="E288" s="40"/>
      <c r="F288" s="32">
        <v>37128400</v>
      </c>
      <c r="G288" s="32">
        <v>42948400</v>
      </c>
      <c r="H288" s="32">
        <v>44969200</v>
      </c>
      <c r="I288" s="32">
        <v>37128400</v>
      </c>
      <c r="J288" s="32">
        <v>42948400</v>
      </c>
      <c r="K288" s="32">
        <v>44969200</v>
      </c>
    </row>
    <row r="289" spans="1:11" ht="28.5" x14ac:dyDescent="0.25">
      <c r="A289" s="31" t="s">
        <v>145</v>
      </c>
      <c r="B289" s="40" t="s">
        <v>1</v>
      </c>
      <c r="C289" s="40" t="s">
        <v>38</v>
      </c>
      <c r="D289" s="40" t="s">
        <v>301</v>
      </c>
      <c r="E289" s="40"/>
      <c r="F289" s="32">
        <v>36128400</v>
      </c>
      <c r="G289" s="32">
        <v>41928400</v>
      </c>
      <c r="H289" s="32">
        <v>43928400</v>
      </c>
      <c r="I289" s="32">
        <v>36128400</v>
      </c>
      <c r="J289" s="32">
        <v>41928400</v>
      </c>
      <c r="K289" s="32">
        <v>43928400</v>
      </c>
    </row>
    <row r="290" spans="1:11" ht="28.5" x14ac:dyDescent="0.25">
      <c r="A290" s="31" t="s">
        <v>146</v>
      </c>
      <c r="B290" s="40" t="s">
        <v>1</v>
      </c>
      <c r="C290" s="40" t="s">
        <v>38</v>
      </c>
      <c r="D290" s="40" t="s">
        <v>301</v>
      </c>
      <c r="E290" s="40" t="s">
        <v>147</v>
      </c>
      <c r="F290" s="32">
        <v>36128400</v>
      </c>
      <c r="G290" s="32">
        <v>41928400</v>
      </c>
      <c r="H290" s="32">
        <v>43928400</v>
      </c>
      <c r="I290" s="32">
        <v>36128400</v>
      </c>
      <c r="J290" s="32">
        <v>41928400</v>
      </c>
      <c r="K290" s="32">
        <v>43928400</v>
      </c>
    </row>
    <row r="291" spans="1:11" ht="105" x14ac:dyDescent="0.25">
      <c r="A291" s="33" t="s">
        <v>70</v>
      </c>
      <c r="B291" s="34" t="s">
        <v>1</v>
      </c>
      <c r="C291" s="34" t="s">
        <v>38</v>
      </c>
      <c r="D291" s="34" t="s">
        <v>301</v>
      </c>
      <c r="E291" s="34" t="s">
        <v>56</v>
      </c>
      <c r="F291" s="35">
        <v>36128400</v>
      </c>
      <c r="G291" s="35">
        <v>41928400</v>
      </c>
      <c r="H291" s="35">
        <v>43928400</v>
      </c>
      <c r="I291" s="35">
        <v>36128400</v>
      </c>
      <c r="J291" s="35">
        <v>41928400</v>
      </c>
      <c r="K291" s="35">
        <v>43928400</v>
      </c>
    </row>
    <row r="292" spans="1:11" ht="42.75" x14ac:dyDescent="0.25">
      <c r="A292" s="31" t="s">
        <v>169</v>
      </c>
      <c r="B292" s="40" t="s">
        <v>1</v>
      </c>
      <c r="C292" s="40" t="s">
        <v>38</v>
      </c>
      <c r="D292" s="40" t="s">
        <v>363</v>
      </c>
      <c r="E292" s="40"/>
      <c r="F292" s="32">
        <v>1000000</v>
      </c>
      <c r="G292" s="32">
        <v>1020000</v>
      </c>
      <c r="H292" s="32">
        <v>1040800</v>
      </c>
      <c r="I292" s="32">
        <v>1000000</v>
      </c>
      <c r="J292" s="32">
        <v>1020000</v>
      </c>
      <c r="K292" s="32">
        <v>1040800</v>
      </c>
    </row>
    <row r="293" spans="1:11" ht="57" x14ac:dyDescent="0.25">
      <c r="A293" s="31" t="s">
        <v>130</v>
      </c>
      <c r="B293" s="40" t="s">
        <v>1</v>
      </c>
      <c r="C293" s="40" t="s">
        <v>38</v>
      </c>
      <c r="D293" s="40" t="s">
        <v>363</v>
      </c>
      <c r="E293" s="40" t="s">
        <v>131</v>
      </c>
      <c r="F293" s="32">
        <v>1000000</v>
      </c>
      <c r="G293" s="32">
        <v>1020000</v>
      </c>
      <c r="H293" s="32">
        <v>1040800</v>
      </c>
      <c r="I293" s="32">
        <v>1000000</v>
      </c>
      <c r="J293" s="32">
        <v>1020000</v>
      </c>
      <c r="K293" s="32">
        <v>1040800</v>
      </c>
    </row>
    <row r="294" spans="1:11" ht="30" x14ac:dyDescent="0.25">
      <c r="A294" s="33" t="s">
        <v>108</v>
      </c>
      <c r="B294" s="34" t="s">
        <v>1</v>
      </c>
      <c r="C294" s="34" t="s">
        <v>38</v>
      </c>
      <c r="D294" s="34" t="s">
        <v>363</v>
      </c>
      <c r="E294" s="34" t="s">
        <v>7</v>
      </c>
      <c r="F294" s="35">
        <v>1000000</v>
      </c>
      <c r="G294" s="35">
        <v>1020000</v>
      </c>
      <c r="H294" s="35">
        <v>1040800</v>
      </c>
      <c r="I294" s="35">
        <v>1000000</v>
      </c>
      <c r="J294" s="35">
        <v>1020000</v>
      </c>
      <c r="K294" s="35">
        <v>1040800</v>
      </c>
    </row>
    <row r="295" spans="1:11" x14ac:dyDescent="0.25">
      <c r="A295" s="31" t="s">
        <v>330</v>
      </c>
      <c r="B295" s="40" t="s">
        <v>1</v>
      </c>
      <c r="C295" s="40" t="s">
        <v>38</v>
      </c>
      <c r="D295" s="40" t="s">
        <v>364</v>
      </c>
      <c r="E295" s="40"/>
      <c r="F295" s="32">
        <v>32462452.359999999</v>
      </c>
      <c r="G295" s="32">
        <v>600000</v>
      </c>
      <c r="H295" s="32">
        <v>600000</v>
      </c>
      <c r="I295" s="32">
        <v>32462452.359999999</v>
      </c>
      <c r="J295" s="32">
        <v>600000</v>
      </c>
      <c r="K295" s="32">
        <v>600000</v>
      </c>
    </row>
    <row r="296" spans="1:11" ht="57" x14ac:dyDescent="0.25">
      <c r="A296" s="31" t="s">
        <v>365</v>
      </c>
      <c r="B296" s="40" t="s">
        <v>1</v>
      </c>
      <c r="C296" s="40" t="s">
        <v>38</v>
      </c>
      <c r="D296" s="40" t="s">
        <v>366</v>
      </c>
      <c r="E296" s="40"/>
      <c r="F296" s="32">
        <v>32462452.359999999</v>
      </c>
      <c r="G296" s="32">
        <v>600000</v>
      </c>
      <c r="H296" s="32">
        <v>600000</v>
      </c>
      <c r="I296" s="32">
        <v>32462452.359999999</v>
      </c>
      <c r="J296" s="32">
        <v>600000</v>
      </c>
      <c r="K296" s="32">
        <v>600000</v>
      </c>
    </row>
    <row r="297" spans="1:11" ht="57" x14ac:dyDescent="0.25">
      <c r="A297" s="31" t="s">
        <v>367</v>
      </c>
      <c r="B297" s="40" t="s">
        <v>1</v>
      </c>
      <c r="C297" s="40" t="s">
        <v>38</v>
      </c>
      <c r="D297" s="40" t="s">
        <v>368</v>
      </c>
      <c r="E297" s="40"/>
      <c r="F297" s="32">
        <v>3499184.43</v>
      </c>
      <c r="G297" s="32">
        <v>600000</v>
      </c>
      <c r="H297" s="32">
        <v>600000</v>
      </c>
      <c r="I297" s="32">
        <v>3499184.43</v>
      </c>
      <c r="J297" s="32">
        <v>600000</v>
      </c>
      <c r="K297" s="32">
        <v>600000</v>
      </c>
    </row>
    <row r="298" spans="1:11" ht="57" x14ac:dyDescent="0.25">
      <c r="A298" s="31" t="s">
        <v>130</v>
      </c>
      <c r="B298" s="40" t="s">
        <v>1</v>
      </c>
      <c r="C298" s="40" t="s">
        <v>38</v>
      </c>
      <c r="D298" s="40" t="s">
        <v>368</v>
      </c>
      <c r="E298" s="40" t="s">
        <v>131</v>
      </c>
      <c r="F298" s="32">
        <v>2925467.43</v>
      </c>
      <c r="G298" s="32">
        <v>600000</v>
      </c>
      <c r="H298" s="32">
        <v>600000</v>
      </c>
      <c r="I298" s="32">
        <v>2925467.43</v>
      </c>
      <c r="J298" s="32">
        <v>600000</v>
      </c>
      <c r="K298" s="32">
        <v>600000</v>
      </c>
    </row>
    <row r="299" spans="1:11" ht="30" x14ac:dyDescent="0.25">
      <c r="A299" s="33" t="s">
        <v>108</v>
      </c>
      <c r="B299" s="34" t="s">
        <v>1</v>
      </c>
      <c r="C299" s="34" t="s">
        <v>38</v>
      </c>
      <c r="D299" s="34" t="s">
        <v>368</v>
      </c>
      <c r="E299" s="34" t="s">
        <v>7</v>
      </c>
      <c r="F299" s="35">
        <v>2925467.43</v>
      </c>
      <c r="G299" s="35">
        <v>600000</v>
      </c>
      <c r="H299" s="35">
        <v>600000</v>
      </c>
      <c r="I299" s="35">
        <v>2925467.43</v>
      </c>
      <c r="J299" s="35">
        <v>600000</v>
      </c>
      <c r="K299" s="35">
        <v>600000</v>
      </c>
    </row>
    <row r="300" spans="1:11" x14ac:dyDescent="0.25">
      <c r="A300" s="31" t="s">
        <v>164</v>
      </c>
      <c r="B300" s="40" t="s">
        <v>1</v>
      </c>
      <c r="C300" s="40" t="s">
        <v>38</v>
      </c>
      <c r="D300" s="40" t="s">
        <v>368</v>
      </c>
      <c r="E300" s="40" t="s">
        <v>165</v>
      </c>
      <c r="F300" s="32">
        <v>573717</v>
      </c>
      <c r="G300" s="32">
        <v>0</v>
      </c>
      <c r="H300" s="32">
        <v>0</v>
      </c>
      <c r="I300" s="32">
        <v>573717</v>
      </c>
      <c r="J300" s="32">
        <v>0</v>
      </c>
      <c r="K300" s="32">
        <v>0</v>
      </c>
    </row>
    <row r="301" spans="1:11" ht="60" x14ac:dyDescent="0.25">
      <c r="A301" s="33" t="s">
        <v>61</v>
      </c>
      <c r="B301" s="34" t="s">
        <v>1</v>
      </c>
      <c r="C301" s="34" t="s">
        <v>38</v>
      </c>
      <c r="D301" s="34" t="s">
        <v>368</v>
      </c>
      <c r="E301" s="34" t="s">
        <v>62</v>
      </c>
      <c r="F301" s="35">
        <v>573717</v>
      </c>
      <c r="G301" s="35">
        <v>0</v>
      </c>
      <c r="H301" s="35">
        <v>0</v>
      </c>
      <c r="I301" s="35">
        <v>573717</v>
      </c>
      <c r="J301" s="35">
        <v>0</v>
      </c>
      <c r="K301" s="35">
        <v>0</v>
      </c>
    </row>
    <row r="302" spans="1:11" ht="57" x14ac:dyDescent="0.25">
      <c r="A302" s="31" t="s">
        <v>175</v>
      </c>
      <c r="B302" s="40" t="s">
        <v>1</v>
      </c>
      <c r="C302" s="40" t="s">
        <v>38</v>
      </c>
      <c r="D302" s="40" t="s">
        <v>369</v>
      </c>
      <c r="E302" s="40"/>
      <c r="F302" s="32">
        <v>8604663.1600000001</v>
      </c>
      <c r="G302" s="32">
        <v>0</v>
      </c>
      <c r="H302" s="32">
        <v>0</v>
      </c>
      <c r="I302" s="32">
        <v>8604663.1600000001</v>
      </c>
      <c r="J302" s="32">
        <v>0</v>
      </c>
      <c r="K302" s="32">
        <v>0</v>
      </c>
    </row>
    <row r="303" spans="1:11" ht="57" x14ac:dyDescent="0.25">
      <c r="A303" s="31" t="s">
        <v>130</v>
      </c>
      <c r="B303" s="40" t="s">
        <v>1</v>
      </c>
      <c r="C303" s="40" t="s">
        <v>38</v>
      </c>
      <c r="D303" s="40" t="s">
        <v>369</v>
      </c>
      <c r="E303" s="40" t="s">
        <v>131</v>
      </c>
      <c r="F303" s="32">
        <v>8604663.1600000001</v>
      </c>
      <c r="G303" s="32">
        <v>0</v>
      </c>
      <c r="H303" s="32">
        <v>0</v>
      </c>
      <c r="I303" s="32">
        <v>8604663.1600000001</v>
      </c>
      <c r="J303" s="32">
        <v>0</v>
      </c>
      <c r="K303" s="32">
        <v>0</v>
      </c>
    </row>
    <row r="304" spans="1:11" ht="30" x14ac:dyDescent="0.25">
      <c r="A304" s="33" t="s">
        <v>108</v>
      </c>
      <c r="B304" s="34" t="s">
        <v>1</v>
      </c>
      <c r="C304" s="34" t="s">
        <v>38</v>
      </c>
      <c r="D304" s="34" t="s">
        <v>369</v>
      </c>
      <c r="E304" s="34" t="s">
        <v>7</v>
      </c>
      <c r="F304" s="35">
        <v>8604663.1600000001</v>
      </c>
      <c r="G304" s="35">
        <v>0</v>
      </c>
      <c r="H304" s="35">
        <v>0</v>
      </c>
      <c r="I304" s="35">
        <v>8604663.1600000001</v>
      </c>
      <c r="J304" s="35">
        <v>0</v>
      </c>
      <c r="K304" s="35">
        <v>0</v>
      </c>
    </row>
    <row r="305" spans="1:11" ht="85.5" x14ac:dyDescent="0.25">
      <c r="A305" s="31" t="s">
        <v>370</v>
      </c>
      <c r="B305" s="40" t="s">
        <v>1</v>
      </c>
      <c r="C305" s="40" t="s">
        <v>38</v>
      </c>
      <c r="D305" s="40" t="s">
        <v>456</v>
      </c>
      <c r="E305" s="40"/>
      <c r="F305" s="32">
        <v>20358604.77</v>
      </c>
      <c r="G305" s="32">
        <v>0</v>
      </c>
      <c r="H305" s="32">
        <v>0</v>
      </c>
      <c r="I305" s="32">
        <v>20358604.77</v>
      </c>
      <c r="J305" s="32">
        <v>0</v>
      </c>
      <c r="K305" s="32">
        <v>0</v>
      </c>
    </row>
    <row r="306" spans="1:11" ht="57" x14ac:dyDescent="0.25">
      <c r="A306" s="31" t="s">
        <v>130</v>
      </c>
      <c r="B306" s="40" t="s">
        <v>1</v>
      </c>
      <c r="C306" s="40" t="s">
        <v>38</v>
      </c>
      <c r="D306" s="40" t="s">
        <v>456</v>
      </c>
      <c r="E306" s="40" t="s">
        <v>131</v>
      </c>
      <c r="F306" s="32">
        <v>20358604.77</v>
      </c>
      <c r="G306" s="32">
        <v>0</v>
      </c>
      <c r="H306" s="32">
        <v>0</v>
      </c>
      <c r="I306" s="32">
        <v>20358604.77</v>
      </c>
      <c r="J306" s="32">
        <v>0</v>
      </c>
      <c r="K306" s="32">
        <v>0</v>
      </c>
    </row>
    <row r="307" spans="1:11" ht="30" x14ac:dyDescent="0.25">
      <c r="A307" s="33" t="s">
        <v>108</v>
      </c>
      <c r="B307" s="34" t="s">
        <v>1</v>
      </c>
      <c r="C307" s="34" t="s">
        <v>38</v>
      </c>
      <c r="D307" s="34" t="s">
        <v>456</v>
      </c>
      <c r="E307" s="34" t="s">
        <v>7</v>
      </c>
      <c r="F307" s="35">
        <v>20358604.77</v>
      </c>
      <c r="G307" s="35">
        <v>0</v>
      </c>
      <c r="H307" s="35">
        <v>0</v>
      </c>
      <c r="I307" s="35">
        <v>20358604.77</v>
      </c>
      <c r="J307" s="35">
        <v>0</v>
      </c>
      <c r="K307" s="35">
        <v>0</v>
      </c>
    </row>
    <row r="308" spans="1:11" x14ac:dyDescent="0.25">
      <c r="A308" s="31" t="s">
        <v>338</v>
      </c>
      <c r="B308" s="40" t="s">
        <v>1</v>
      </c>
      <c r="C308" s="40" t="s">
        <v>38</v>
      </c>
      <c r="D308" s="40" t="s">
        <v>371</v>
      </c>
      <c r="E308" s="40"/>
      <c r="F308" s="32">
        <v>67987700</v>
      </c>
      <c r="G308" s="32">
        <v>6405600</v>
      </c>
      <c r="H308" s="32">
        <v>6405600</v>
      </c>
      <c r="I308" s="32">
        <v>67987700</v>
      </c>
      <c r="J308" s="32">
        <v>6405600</v>
      </c>
      <c r="K308" s="32">
        <v>6405600</v>
      </c>
    </row>
    <row r="309" spans="1:11" ht="71.25" x14ac:dyDescent="0.25">
      <c r="A309" s="31" t="s">
        <v>372</v>
      </c>
      <c r="B309" s="40" t="s">
        <v>1</v>
      </c>
      <c r="C309" s="40" t="s">
        <v>38</v>
      </c>
      <c r="D309" s="40" t="s">
        <v>373</v>
      </c>
      <c r="E309" s="40"/>
      <c r="F309" s="32">
        <v>67987700</v>
      </c>
      <c r="G309" s="32">
        <v>6405600</v>
      </c>
      <c r="H309" s="32">
        <v>6405600</v>
      </c>
      <c r="I309" s="32">
        <v>67987700</v>
      </c>
      <c r="J309" s="32">
        <v>6405600</v>
      </c>
      <c r="K309" s="32">
        <v>6405600</v>
      </c>
    </row>
    <row r="310" spans="1:11" ht="71.25" x14ac:dyDescent="0.25">
      <c r="A310" s="31" t="s">
        <v>328</v>
      </c>
      <c r="B310" s="40" t="s">
        <v>1</v>
      </c>
      <c r="C310" s="40" t="s">
        <v>38</v>
      </c>
      <c r="D310" s="40" t="s">
        <v>374</v>
      </c>
      <c r="E310" s="40"/>
      <c r="F310" s="32">
        <v>67987700</v>
      </c>
      <c r="G310" s="32">
        <v>6405600</v>
      </c>
      <c r="H310" s="32">
        <v>6405600</v>
      </c>
      <c r="I310" s="32">
        <v>67987700</v>
      </c>
      <c r="J310" s="32">
        <v>6405600</v>
      </c>
      <c r="K310" s="32">
        <v>6405600</v>
      </c>
    </row>
    <row r="311" spans="1:11" ht="57" x14ac:dyDescent="0.25">
      <c r="A311" s="31" t="s">
        <v>130</v>
      </c>
      <c r="B311" s="40" t="s">
        <v>1</v>
      </c>
      <c r="C311" s="40" t="s">
        <v>38</v>
      </c>
      <c r="D311" s="40" t="s">
        <v>374</v>
      </c>
      <c r="E311" s="40" t="s">
        <v>131</v>
      </c>
      <c r="F311" s="32">
        <v>67987700</v>
      </c>
      <c r="G311" s="32">
        <v>6405600</v>
      </c>
      <c r="H311" s="32">
        <v>6405600</v>
      </c>
      <c r="I311" s="32">
        <v>67987700</v>
      </c>
      <c r="J311" s="32">
        <v>6405600</v>
      </c>
      <c r="K311" s="32">
        <v>6405600</v>
      </c>
    </row>
    <row r="312" spans="1:11" ht="30" x14ac:dyDescent="0.25">
      <c r="A312" s="33" t="s">
        <v>108</v>
      </c>
      <c r="B312" s="34" t="s">
        <v>1</v>
      </c>
      <c r="C312" s="34" t="s">
        <v>38</v>
      </c>
      <c r="D312" s="34" t="s">
        <v>374</v>
      </c>
      <c r="E312" s="34" t="s">
        <v>7</v>
      </c>
      <c r="F312" s="35">
        <v>67987700</v>
      </c>
      <c r="G312" s="35">
        <v>6405600</v>
      </c>
      <c r="H312" s="35">
        <v>6405600</v>
      </c>
      <c r="I312" s="35">
        <v>67987700</v>
      </c>
      <c r="J312" s="35">
        <v>6405600</v>
      </c>
      <c r="K312" s="35">
        <v>6405600</v>
      </c>
    </row>
    <row r="313" spans="1:11" ht="114" x14ac:dyDescent="0.25">
      <c r="A313" s="31" t="s">
        <v>309</v>
      </c>
      <c r="B313" s="40" t="s">
        <v>1</v>
      </c>
      <c r="C313" s="40" t="s">
        <v>38</v>
      </c>
      <c r="D313" s="40" t="s">
        <v>310</v>
      </c>
      <c r="E313" s="40"/>
      <c r="F313" s="32">
        <v>1069081.72</v>
      </c>
      <c r="G313" s="32">
        <v>948381.99</v>
      </c>
      <c r="H313" s="32">
        <v>934304.58</v>
      </c>
      <c r="I313" s="32">
        <v>1069081.72</v>
      </c>
      <c r="J313" s="32">
        <v>948381.99</v>
      </c>
      <c r="K313" s="32">
        <v>934304.58</v>
      </c>
    </row>
    <row r="314" spans="1:11" x14ac:dyDescent="0.25">
      <c r="A314" s="31" t="s">
        <v>330</v>
      </c>
      <c r="B314" s="40" t="s">
        <v>1</v>
      </c>
      <c r="C314" s="40" t="s">
        <v>38</v>
      </c>
      <c r="D314" s="40" t="s">
        <v>375</v>
      </c>
      <c r="E314" s="40"/>
      <c r="F314" s="32">
        <v>522061.33</v>
      </c>
      <c r="G314" s="32">
        <v>598087.68000000005</v>
      </c>
      <c r="H314" s="32">
        <v>600007.31999999995</v>
      </c>
      <c r="I314" s="32">
        <v>522061.33</v>
      </c>
      <c r="J314" s="32">
        <v>598087.68000000005</v>
      </c>
      <c r="K314" s="32">
        <v>600007.31999999995</v>
      </c>
    </row>
    <row r="315" spans="1:11" ht="42.75" x14ac:dyDescent="0.25">
      <c r="A315" s="31" t="s">
        <v>376</v>
      </c>
      <c r="B315" s="40" t="s">
        <v>1</v>
      </c>
      <c r="C315" s="40" t="s">
        <v>38</v>
      </c>
      <c r="D315" s="40" t="s">
        <v>377</v>
      </c>
      <c r="E315" s="40"/>
      <c r="F315" s="32">
        <v>16505.330000000002</v>
      </c>
      <c r="G315" s="32">
        <v>80864.679999999993</v>
      </c>
      <c r="H315" s="32">
        <v>82784.320000000007</v>
      </c>
      <c r="I315" s="32">
        <v>16505.330000000002</v>
      </c>
      <c r="J315" s="32">
        <v>80864.679999999993</v>
      </c>
      <c r="K315" s="32">
        <v>82784.320000000007</v>
      </c>
    </row>
    <row r="316" spans="1:11" ht="42.75" x14ac:dyDescent="0.25">
      <c r="A316" s="31" t="s">
        <v>378</v>
      </c>
      <c r="B316" s="40" t="s">
        <v>1</v>
      </c>
      <c r="C316" s="40" t="s">
        <v>38</v>
      </c>
      <c r="D316" s="40" t="s">
        <v>379</v>
      </c>
      <c r="E316" s="40"/>
      <c r="F316" s="32">
        <v>16505.330000000002</v>
      </c>
      <c r="G316" s="32">
        <v>80864.679999999993</v>
      </c>
      <c r="H316" s="32">
        <v>82784.320000000007</v>
      </c>
      <c r="I316" s="32">
        <v>16505.330000000002</v>
      </c>
      <c r="J316" s="32">
        <v>80864.679999999993</v>
      </c>
      <c r="K316" s="32">
        <v>82784.320000000007</v>
      </c>
    </row>
    <row r="317" spans="1:11" ht="57" x14ac:dyDescent="0.25">
      <c r="A317" s="31" t="s">
        <v>130</v>
      </c>
      <c r="B317" s="40" t="s">
        <v>1</v>
      </c>
      <c r="C317" s="40" t="s">
        <v>38</v>
      </c>
      <c r="D317" s="40" t="s">
        <v>379</v>
      </c>
      <c r="E317" s="40" t="s">
        <v>131</v>
      </c>
      <c r="F317" s="32">
        <v>16505.330000000002</v>
      </c>
      <c r="G317" s="32">
        <v>80864.679999999993</v>
      </c>
      <c r="H317" s="32">
        <v>82784.320000000007</v>
      </c>
      <c r="I317" s="32">
        <v>16505.330000000002</v>
      </c>
      <c r="J317" s="32">
        <v>80864.679999999993</v>
      </c>
      <c r="K317" s="32">
        <v>82784.320000000007</v>
      </c>
    </row>
    <row r="318" spans="1:11" ht="30" x14ac:dyDescent="0.25">
      <c r="A318" s="33" t="s">
        <v>108</v>
      </c>
      <c r="B318" s="34" t="s">
        <v>1</v>
      </c>
      <c r="C318" s="34" t="s">
        <v>38</v>
      </c>
      <c r="D318" s="34" t="s">
        <v>379</v>
      </c>
      <c r="E318" s="34" t="s">
        <v>7</v>
      </c>
      <c r="F318" s="35">
        <v>16505.330000000002</v>
      </c>
      <c r="G318" s="35">
        <v>80864.679999999993</v>
      </c>
      <c r="H318" s="35">
        <v>82784.320000000007</v>
      </c>
      <c r="I318" s="35">
        <v>16505.330000000002</v>
      </c>
      <c r="J318" s="35">
        <v>80864.679999999993</v>
      </c>
      <c r="K318" s="35">
        <v>82784.320000000007</v>
      </c>
    </row>
    <row r="319" spans="1:11" ht="99.75" x14ac:dyDescent="0.25">
      <c r="A319" s="31" t="s">
        <v>380</v>
      </c>
      <c r="B319" s="40" t="s">
        <v>1</v>
      </c>
      <c r="C319" s="40" t="s">
        <v>38</v>
      </c>
      <c r="D319" s="40" t="s">
        <v>381</v>
      </c>
      <c r="E319" s="40"/>
      <c r="F319" s="32">
        <v>505556</v>
      </c>
      <c r="G319" s="32">
        <v>517223</v>
      </c>
      <c r="H319" s="32">
        <v>517223</v>
      </c>
      <c r="I319" s="32">
        <v>505556</v>
      </c>
      <c r="J319" s="32">
        <v>517223</v>
      </c>
      <c r="K319" s="32">
        <v>517223</v>
      </c>
    </row>
    <row r="320" spans="1:11" ht="114" x14ac:dyDescent="0.25">
      <c r="A320" s="31" t="s">
        <v>307</v>
      </c>
      <c r="B320" s="40" t="s">
        <v>1</v>
      </c>
      <c r="C320" s="40" t="s">
        <v>38</v>
      </c>
      <c r="D320" s="40" t="s">
        <v>382</v>
      </c>
      <c r="E320" s="40"/>
      <c r="F320" s="32">
        <v>505556</v>
      </c>
      <c r="G320" s="32">
        <v>517223</v>
      </c>
      <c r="H320" s="32">
        <v>517223</v>
      </c>
      <c r="I320" s="32">
        <v>505556</v>
      </c>
      <c r="J320" s="32">
        <v>517223</v>
      </c>
      <c r="K320" s="32">
        <v>517223</v>
      </c>
    </row>
    <row r="321" spans="1:11" ht="28.5" x14ac:dyDescent="0.25">
      <c r="A321" s="31" t="s">
        <v>146</v>
      </c>
      <c r="B321" s="40" t="s">
        <v>1</v>
      </c>
      <c r="C321" s="40" t="s">
        <v>38</v>
      </c>
      <c r="D321" s="40" t="s">
        <v>382</v>
      </c>
      <c r="E321" s="40" t="s">
        <v>147</v>
      </c>
      <c r="F321" s="32">
        <v>505556</v>
      </c>
      <c r="G321" s="32">
        <v>517223</v>
      </c>
      <c r="H321" s="32">
        <v>517223</v>
      </c>
      <c r="I321" s="32">
        <v>505556</v>
      </c>
      <c r="J321" s="32">
        <v>517223</v>
      </c>
      <c r="K321" s="32">
        <v>517223</v>
      </c>
    </row>
    <row r="322" spans="1:11" ht="30" x14ac:dyDescent="0.25">
      <c r="A322" s="33" t="s">
        <v>50</v>
      </c>
      <c r="B322" s="34" t="s">
        <v>1</v>
      </c>
      <c r="C322" s="34" t="s">
        <v>38</v>
      </c>
      <c r="D322" s="34" t="s">
        <v>382</v>
      </c>
      <c r="E322" s="34" t="s">
        <v>51</v>
      </c>
      <c r="F322" s="35">
        <v>505556</v>
      </c>
      <c r="G322" s="35">
        <v>517223</v>
      </c>
      <c r="H322" s="35">
        <v>517223</v>
      </c>
      <c r="I322" s="35">
        <v>505556</v>
      </c>
      <c r="J322" s="35">
        <v>517223</v>
      </c>
      <c r="K322" s="35">
        <v>517223</v>
      </c>
    </row>
    <row r="323" spans="1:11" x14ac:dyDescent="0.25">
      <c r="A323" s="31" t="s">
        <v>338</v>
      </c>
      <c r="B323" s="40" t="s">
        <v>1</v>
      </c>
      <c r="C323" s="40" t="s">
        <v>38</v>
      </c>
      <c r="D323" s="40" t="s">
        <v>383</v>
      </c>
      <c r="E323" s="40"/>
      <c r="F323" s="32">
        <v>547020.39</v>
      </c>
      <c r="G323" s="32">
        <v>350294.31</v>
      </c>
      <c r="H323" s="32">
        <v>334297.26</v>
      </c>
      <c r="I323" s="32">
        <v>547020.39</v>
      </c>
      <c r="J323" s="32">
        <v>350294.31</v>
      </c>
      <c r="K323" s="32">
        <v>334297.26</v>
      </c>
    </row>
    <row r="324" spans="1:11" ht="42.75" x14ac:dyDescent="0.25">
      <c r="A324" s="31" t="s">
        <v>384</v>
      </c>
      <c r="B324" s="40" t="s">
        <v>1</v>
      </c>
      <c r="C324" s="40" t="s">
        <v>38</v>
      </c>
      <c r="D324" s="40" t="s">
        <v>385</v>
      </c>
      <c r="E324" s="40"/>
      <c r="F324" s="32">
        <v>547020.39</v>
      </c>
      <c r="G324" s="32">
        <v>350294.31</v>
      </c>
      <c r="H324" s="32">
        <v>334297.26</v>
      </c>
      <c r="I324" s="32">
        <v>547020.39</v>
      </c>
      <c r="J324" s="32">
        <v>350294.31</v>
      </c>
      <c r="K324" s="32">
        <v>334297.26</v>
      </c>
    </row>
    <row r="325" spans="1:11" ht="85.5" x14ac:dyDescent="0.25">
      <c r="A325" s="31" t="s">
        <v>311</v>
      </c>
      <c r="B325" s="40" t="s">
        <v>1</v>
      </c>
      <c r="C325" s="40" t="s">
        <v>38</v>
      </c>
      <c r="D325" s="40" t="s">
        <v>386</v>
      </c>
      <c r="E325" s="40"/>
      <c r="F325" s="32">
        <v>547020.39</v>
      </c>
      <c r="G325" s="32">
        <v>350294.31</v>
      </c>
      <c r="H325" s="32">
        <v>334297.26</v>
      </c>
      <c r="I325" s="32">
        <v>547020.39</v>
      </c>
      <c r="J325" s="32">
        <v>350294.31</v>
      </c>
      <c r="K325" s="32">
        <v>334297.26</v>
      </c>
    </row>
    <row r="326" spans="1:11" ht="57" x14ac:dyDescent="0.25">
      <c r="A326" s="31" t="s">
        <v>130</v>
      </c>
      <c r="B326" s="40" t="s">
        <v>1</v>
      </c>
      <c r="C326" s="40" t="s">
        <v>38</v>
      </c>
      <c r="D326" s="40" t="s">
        <v>386</v>
      </c>
      <c r="E326" s="40" t="s">
        <v>131</v>
      </c>
      <c r="F326" s="32">
        <v>547020.39</v>
      </c>
      <c r="G326" s="32">
        <v>350294.31</v>
      </c>
      <c r="H326" s="32">
        <v>334297.26</v>
      </c>
      <c r="I326" s="32">
        <v>547020.39</v>
      </c>
      <c r="J326" s="32">
        <v>350294.31</v>
      </c>
      <c r="K326" s="32">
        <v>334297.26</v>
      </c>
    </row>
    <row r="327" spans="1:11" ht="30" x14ac:dyDescent="0.25">
      <c r="A327" s="33" t="s">
        <v>108</v>
      </c>
      <c r="B327" s="34" t="s">
        <v>1</v>
      </c>
      <c r="C327" s="34" t="s">
        <v>38</v>
      </c>
      <c r="D327" s="34" t="s">
        <v>386</v>
      </c>
      <c r="E327" s="34" t="s">
        <v>7</v>
      </c>
      <c r="F327" s="35">
        <v>547020.39</v>
      </c>
      <c r="G327" s="35">
        <v>350294.31</v>
      </c>
      <c r="H327" s="35">
        <v>334297.26</v>
      </c>
      <c r="I327" s="35">
        <v>547020.39</v>
      </c>
      <c r="J327" s="35">
        <v>350294.31</v>
      </c>
      <c r="K327" s="35">
        <v>334297.26</v>
      </c>
    </row>
    <row r="328" spans="1:11" ht="28.5" x14ac:dyDescent="0.25">
      <c r="A328" s="31" t="s">
        <v>141</v>
      </c>
      <c r="B328" s="40" t="s">
        <v>1</v>
      </c>
      <c r="C328" s="40" t="s">
        <v>38</v>
      </c>
      <c r="D328" s="40" t="s">
        <v>142</v>
      </c>
      <c r="E328" s="40"/>
      <c r="F328" s="32">
        <v>1258600</v>
      </c>
      <c r="G328" s="32">
        <v>1258600</v>
      </c>
      <c r="H328" s="32">
        <v>1258600</v>
      </c>
      <c r="I328" s="32">
        <v>1258600</v>
      </c>
      <c r="J328" s="32">
        <v>1258600</v>
      </c>
      <c r="K328" s="32">
        <v>1258600</v>
      </c>
    </row>
    <row r="329" spans="1:11" x14ac:dyDescent="0.25">
      <c r="A329" s="31" t="s">
        <v>127</v>
      </c>
      <c r="B329" s="40" t="s">
        <v>1</v>
      </c>
      <c r="C329" s="40" t="s">
        <v>38</v>
      </c>
      <c r="D329" s="40" t="s">
        <v>143</v>
      </c>
      <c r="E329" s="40"/>
      <c r="F329" s="32">
        <v>1258600</v>
      </c>
      <c r="G329" s="32">
        <v>1258600</v>
      </c>
      <c r="H329" s="32">
        <v>1258600</v>
      </c>
      <c r="I329" s="32">
        <v>1258600</v>
      </c>
      <c r="J329" s="32">
        <v>1258600</v>
      </c>
      <c r="K329" s="32">
        <v>1258600</v>
      </c>
    </row>
    <row r="330" spans="1:11" x14ac:dyDescent="0.25">
      <c r="A330" s="31" t="s">
        <v>127</v>
      </c>
      <c r="B330" s="40" t="s">
        <v>1</v>
      </c>
      <c r="C330" s="40" t="s">
        <v>38</v>
      </c>
      <c r="D330" s="40" t="s">
        <v>144</v>
      </c>
      <c r="E330" s="40"/>
      <c r="F330" s="32">
        <v>1258600</v>
      </c>
      <c r="G330" s="32">
        <v>1258600</v>
      </c>
      <c r="H330" s="32">
        <v>1258600</v>
      </c>
      <c r="I330" s="32">
        <v>1258600</v>
      </c>
      <c r="J330" s="32">
        <v>1258600</v>
      </c>
      <c r="K330" s="32">
        <v>1258600</v>
      </c>
    </row>
    <row r="331" spans="1:11" ht="42.75" x14ac:dyDescent="0.25">
      <c r="A331" s="31" t="s">
        <v>99</v>
      </c>
      <c r="B331" s="40" t="s">
        <v>1</v>
      </c>
      <c r="C331" s="40" t="s">
        <v>38</v>
      </c>
      <c r="D331" s="40" t="s">
        <v>75</v>
      </c>
      <c r="E331" s="40"/>
      <c r="F331" s="32">
        <v>1258600</v>
      </c>
      <c r="G331" s="32">
        <v>1258600</v>
      </c>
      <c r="H331" s="32">
        <v>1258600</v>
      </c>
      <c r="I331" s="32">
        <v>1258600</v>
      </c>
      <c r="J331" s="32">
        <v>1258600</v>
      </c>
      <c r="K331" s="32">
        <v>1258600</v>
      </c>
    </row>
    <row r="332" spans="1:11" ht="57" x14ac:dyDescent="0.25">
      <c r="A332" s="31" t="s">
        <v>130</v>
      </c>
      <c r="B332" s="40" t="s">
        <v>1</v>
      </c>
      <c r="C332" s="40" t="s">
        <v>38</v>
      </c>
      <c r="D332" s="40" t="s">
        <v>75</v>
      </c>
      <c r="E332" s="40" t="s">
        <v>131</v>
      </c>
      <c r="F332" s="32">
        <v>1258600</v>
      </c>
      <c r="G332" s="32">
        <v>1258600</v>
      </c>
      <c r="H332" s="32">
        <v>1258600</v>
      </c>
      <c r="I332" s="32">
        <v>1258600</v>
      </c>
      <c r="J332" s="32">
        <v>1258600</v>
      </c>
      <c r="K332" s="32">
        <v>1258600</v>
      </c>
    </row>
    <row r="333" spans="1:11" ht="30" x14ac:dyDescent="0.25">
      <c r="A333" s="33" t="s">
        <v>108</v>
      </c>
      <c r="B333" s="34" t="s">
        <v>1</v>
      </c>
      <c r="C333" s="34" t="s">
        <v>38</v>
      </c>
      <c r="D333" s="34" t="s">
        <v>75</v>
      </c>
      <c r="E333" s="34" t="s">
        <v>7</v>
      </c>
      <c r="F333" s="35">
        <v>1258600</v>
      </c>
      <c r="G333" s="35">
        <v>1258600</v>
      </c>
      <c r="H333" s="35">
        <v>1258600</v>
      </c>
      <c r="I333" s="35">
        <v>1258600</v>
      </c>
      <c r="J333" s="35">
        <v>1258600</v>
      </c>
      <c r="K333" s="35">
        <v>1258600</v>
      </c>
    </row>
    <row r="334" spans="1:11" ht="42.75" x14ac:dyDescent="0.25">
      <c r="A334" s="31" t="s">
        <v>76</v>
      </c>
      <c r="B334" s="40" t="s">
        <v>1</v>
      </c>
      <c r="C334" s="40" t="s">
        <v>77</v>
      </c>
      <c r="D334" s="40"/>
      <c r="E334" s="40"/>
      <c r="F334" s="32">
        <v>22599600</v>
      </c>
      <c r="G334" s="32">
        <v>31735600</v>
      </c>
      <c r="H334" s="32">
        <v>31735600</v>
      </c>
      <c r="I334" s="32">
        <v>22599600</v>
      </c>
      <c r="J334" s="32">
        <v>31735600</v>
      </c>
      <c r="K334" s="32">
        <v>31735600</v>
      </c>
    </row>
    <row r="335" spans="1:11" ht="28.5" x14ac:dyDescent="0.25">
      <c r="A335" s="31" t="s">
        <v>141</v>
      </c>
      <c r="B335" s="40" t="s">
        <v>1</v>
      </c>
      <c r="C335" s="40" t="s">
        <v>77</v>
      </c>
      <c r="D335" s="40" t="s">
        <v>142</v>
      </c>
      <c r="E335" s="40"/>
      <c r="F335" s="32">
        <v>22599600</v>
      </c>
      <c r="G335" s="32">
        <v>31735600</v>
      </c>
      <c r="H335" s="32">
        <v>31735600</v>
      </c>
      <c r="I335" s="32">
        <v>22599600</v>
      </c>
      <c r="J335" s="32">
        <v>31735600</v>
      </c>
      <c r="K335" s="32">
        <v>31735600</v>
      </c>
    </row>
    <row r="336" spans="1:11" x14ac:dyDescent="0.25">
      <c r="A336" s="31" t="s">
        <v>127</v>
      </c>
      <c r="B336" s="40" t="s">
        <v>1</v>
      </c>
      <c r="C336" s="40" t="s">
        <v>77</v>
      </c>
      <c r="D336" s="40" t="s">
        <v>143</v>
      </c>
      <c r="E336" s="40"/>
      <c r="F336" s="32">
        <v>22599600</v>
      </c>
      <c r="G336" s="32">
        <v>31735600</v>
      </c>
      <c r="H336" s="32">
        <v>31735600</v>
      </c>
      <c r="I336" s="32">
        <v>22599600</v>
      </c>
      <c r="J336" s="32">
        <v>31735600</v>
      </c>
      <c r="K336" s="32">
        <v>31735600</v>
      </c>
    </row>
    <row r="337" spans="1:11" x14ac:dyDescent="0.25">
      <c r="A337" s="31" t="s">
        <v>127</v>
      </c>
      <c r="B337" s="40" t="s">
        <v>1</v>
      </c>
      <c r="C337" s="40" t="s">
        <v>77</v>
      </c>
      <c r="D337" s="40" t="s">
        <v>144</v>
      </c>
      <c r="E337" s="40"/>
      <c r="F337" s="32">
        <v>22599600</v>
      </c>
      <c r="G337" s="32">
        <v>31735600</v>
      </c>
      <c r="H337" s="32">
        <v>31735600</v>
      </c>
      <c r="I337" s="32">
        <v>22599600</v>
      </c>
      <c r="J337" s="32">
        <v>31735600</v>
      </c>
      <c r="K337" s="32">
        <v>31735600</v>
      </c>
    </row>
    <row r="338" spans="1:11" ht="28.5" x14ac:dyDescent="0.25">
      <c r="A338" s="31" t="s">
        <v>145</v>
      </c>
      <c r="B338" s="40" t="s">
        <v>1</v>
      </c>
      <c r="C338" s="40" t="s">
        <v>77</v>
      </c>
      <c r="D338" s="40" t="s">
        <v>74</v>
      </c>
      <c r="E338" s="40"/>
      <c r="F338" s="32">
        <v>22599600</v>
      </c>
      <c r="G338" s="32">
        <v>23735600</v>
      </c>
      <c r="H338" s="32">
        <v>23735600</v>
      </c>
      <c r="I338" s="32">
        <v>22599600</v>
      </c>
      <c r="J338" s="32">
        <v>23735600</v>
      </c>
      <c r="K338" s="32">
        <v>23735600</v>
      </c>
    </row>
    <row r="339" spans="1:11" ht="28.5" x14ac:dyDescent="0.25">
      <c r="A339" s="31" t="s">
        <v>146</v>
      </c>
      <c r="B339" s="40" t="s">
        <v>1</v>
      </c>
      <c r="C339" s="40" t="s">
        <v>77</v>
      </c>
      <c r="D339" s="40" t="s">
        <v>74</v>
      </c>
      <c r="E339" s="40" t="s">
        <v>147</v>
      </c>
      <c r="F339" s="32">
        <v>22599600</v>
      </c>
      <c r="G339" s="32">
        <v>23735600</v>
      </c>
      <c r="H339" s="32">
        <v>23735600</v>
      </c>
      <c r="I339" s="32">
        <v>22599600</v>
      </c>
      <c r="J339" s="32">
        <v>23735600</v>
      </c>
      <c r="K339" s="32">
        <v>23735600</v>
      </c>
    </row>
    <row r="340" spans="1:11" ht="105" x14ac:dyDescent="0.25">
      <c r="A340" s="33" t="s">
        <v>70</v>
      </c>
      <c r="B340" s="34" t="s">
        <v>1</v>
      </c>
      <c r="C340" s="34" t="s">
        <v>77</v>
      </c>
      <c r="D340" s="34" t="s">
        <v>74</v>
      </c>
      <c r="E340" s="34" t="s">
        <v>56</v>
      </c>
      <c r="F340" s="35">
        <v>22599600</v>
      </c>
      <c r="G340" s="35">
        <v>23735600</v>
      </c>
      <c r="H340" s="35">
        <v>23735600</v>
      </c>
      <c r="I340" s="35">
        <v>22599600</v>
      </c>
      <c r="J340" s="35">
        <v>23735600</v>
      </c>
      <c r="K340" s="35">
        <v>23735600</v>
      </c>
    </row>
    <row r="341" spans="1:11" ht="57" x14ac:dyDescent="0.25">
      <c r="A341" s="31" t="s">
        <v>457</v>
      </c>
      <c r="B341" s="40" t="s">
        <v>1</v>
      </c>
      <c r="C341" s="40" t="s">
        <v>77</v>
      </c>
      <c r="D341" s="40" t="s">
        <v>291</v>
      </c>
      <c r="E341" s="40"/>
      <c r="F341" s="32">
        <v>0</v>
      </c>
      <c r="G341" s="32">
        <v>8000000</v>
      </c>
      <c r="H341" s="32">
        <v>8000000</v>
      </c>
      <c r="I341" s="32">
        <v>0</v>
      </c>
      <c r="J341" s="32">
        <v>8000000</v>
      </c>
      <c r="K341" s="32">
        <v>8000000</v>
      </c>
    </row>
    <row r="342" spans="1:11" ht="28.5" x14ac:dyDescent="0.25">
      <c r="A342" s="31" t="s">
        <v>146</v>
      </c>
      <c r="B342" s="40" t="s">
        <v>1</v>
      </c>
      <c r="C342" s="40" t="s">
        <v>77</v>
      </c>
      <c r="D342" s="40" t="s">
        <v>291</v>
      </c>
      <c r="E342" s="40" t="s">
        <v>147</v>
      </c>
      <c r="F342" s="32">
        <v>0</v>
      </c>
      <c r="G342" s="32">
        <v>8000000</v>
      </c>
      <c r="H342" s="32">
        <v>8000000</v>
      </c>
      <c r="I342" s="32">
        <v>0</v>
      </c>
      <c r="J342" s="32">
        <v>8000000</v>
      </c>
      <c r="K342" s="32">
        <v>8000000</v>
      </c>
    </row>
    <row r="343" spans="1:11" ht="30" x14ac:dyDescent="0.25">
      <c r="A343" s="33" t="s">
        <v>50</v>
      </c>
      <c r="B343" s="34" t="s">
        <v>1</v>
      </c>
      <c r="C343" s="34" t="s">
        <v>77</v>
      </c>
      <c r="D343" s="34" t="s">
        <v>291</v>
      </c>
      <c r="E343" s="34" t="s">
        <v>51</v>
      </c>
      <c r="F343" s="35">
        <v>0</v>
      </c>
      <c r="G343" s="35">
        <v>8000000</v>
      </c>
      <c r="H343" s="35">
        <v>8000000</v>
      </c>
      <c r="I343" s="35">
        <v>0</v>
      </c>
      <c r="J343" s="35">
        <v>8000000</v>
      </c>
      <c r="K343" s="35">
        <v>8000000</v>
      </c>
    </row>
    <row r="344" spans="1:11" x14ac:dyDescent="0.25">
      <c r="A344" s="31" t="s">
        <v>39</v>
      </c>
      <c r="B344" s="40" t="s">
        <v>1</v>
      </c>
      <c r="C344" s="40" t="s">
        <v>40</v>
      </c>
      <c r="D344" s="40"/>
      <c r="E344" s="40"/>
      <c r="F344" s="32">
        <v>6442075.9100000001</v>
      </c>
      <c r="G344" s="32">
        <v>6442035.9199999999</v>
      </c>
      <c r="H344" s="32">
        <v>6442054.9199999999</v>
      </c>
      <c r="I344" s="32">
        <v>6442075.9100000001</v>
      </c>
      <c r="J344" s="32">
        <v>6442035.9199999999</v>
      </c>
      <c r="K344" s="32">
        <v>6442054.9199999999</v>
      </c>
    </row>
    <row r="345" spans="1:11" x14ac:dyDescent="0.25">
      <c r="A345" s="31" t="s">
        <v>100</v>
      </c>
      <c r="B345" s="40" t="s">
        <v>1</v>
      </c>
      <c r="C345" s="40" t="s">
        <v>41</v>
      </c>
      <c r="D345" s="40"/>
      <c r="E345" s="40"/>
      <c r="F345" s="32">
        <v>6442075.9100000001</v>
      </c>
      <c r="G345" s="32">
        <v>6442035.9199999999</v>
      </c>
      <c r="H345" s="32">
        <v>6442054.9199999999</v>
      </c>
      <c r="I345" s="32">
        <v>6442075.9100000001</v>
      </c>
      <c r="J345" s="32">
        <v>6442035.9199999999</v>
      </c>
      <c r="K345" s="32">
        <v>6442054.9199999999</v>
      </c>
    </row>
    <row r="346" spans="1:11" ht="42.75" x14ac:dyDescent="0.25">
      <c r="A346" s="31" t="s">
        <v>405</v>
      </c>
      <c r="B346" s="40" t="s">
        <v>1</v>
      </c>
      <c r="C346" s="40" t="s">
        <v>41</v>
      </c>
      <c r="D346" s="40" t="s">
        <v>170</v>
      </c>
      <c r="E346" s="40"/>
      <c r="F346" s="32">
        <v>6442075.9100000001</v>
      </c>
      <c r="G346" s="32">
        <v>6442035.9199999999</v>
      </c>
      <c r="H346" s="32">
        <v>6442054.9199999999</v>
      </c>
      <c r="I346" s="32">
        <v>6442075.9100000001</v>
      </c>
      <c r="J346" s="32">
        <v>6442035.9199999999</v>
      </c>
      <c r="K346" s="32">
        <v>6442054.9199999999</v>
      </c>
    </row>
    <row r="347" spans="1:11" ht="28.5" x14ac:dyDescent="0.25">
      <c r="A347" s="31" t="s">
        <v>203</v>
      </c>
      <c r="B347" s="40" t="s">
        <v>1</v>
      </c>
      <c r="C347" s="40" t="s">
        <v>41</v>
      </c>
      <c r="D347" s="40" t="s">
        <v>258</v>
      </c>
      <c r="E347" s="40"/>
      <c r="F347" s="32">
        <v>6442075.9100000001</v>
      </c>
      <c r="G347" s="32">
        <v>6442035.9199999999</v>
      </c>
      <c r="H347" s="32">
        <v>6442054.9199999999</v>
      </c>
      <c r="I347" s="32">
        <v>6442075.9100000001</v>
      </c>
      <c r="J347" s="32">
        <v>6442035.9199999999</v>
      </c>
      <c r="K347" s="32">
        <v>6442054.9199999999</v>
      </c>
    </row>
    <row r="348" spans="1:11" ht="71.25" x14ac:dyDescent="0.25">
      <c r="A348" s="31" t="s">
        <v>259</v>
      </c>
      <c r="B348" s="40" t="s">
        <v>1</v>
      </c>
      <c r="C348" s="40" t="s">
        <v>41</v>
      </c>
      <c r="D348" s="40" t="s">
        <v>260</v>
      </c>
      <c r="E348" s="40"/>
      <c r="F348" s="32">
        <v>6142075.9100000001</v>
      </c>
      <c r="G348" s="32">
        <v>6142035.9199999999</v>
      </c>
      <c r="H348" s="32">
        <v>6142054.9199999999</v>
      </c>
      <c r="I348" s="32">
        <v>6142075.9100000001</v>
      </c>
      <c r="J348" s="32">
        <v>6142035.9199999999</v>
      </c>
      <c r="K348" s="32">
        <v>6142054.9199999999</v>
      </c>
    </row>
    <row r="349" spans="1:11" ht="28.5" x14ac:dyDescent="0.25">
      <c r="A349" s="31" t="s">
        <v>145</v>
      </c>
      <c r="B349" s="40" t="s">
        <v>1</v>
      </c>
      <c r="C349" s="40" t="s">
        <v>41</v>
      </c>
      <c r="D349" s="40" t="s">
        <v>261</v>
      </c>
      <c r="E349" s="40"/>
      <c r="F349" s="32">
        <v>3599400</v>
      </c>
      <c r="G349" s="32">
        <v>3599360</v>
      </c>
      <c r="H349" s="32">
        <v>3599400</v>
      </c>
      <c r="I349" s="32">
        <v>3599400</v>
      </c>
      <c r="J349" s="32">
        <v>3599360</v>
      </c>
      <c r="K349" s="32">
        <v>3599400</v>
      </c>
    </row>
    <row r="350" spans="1:11" ht="28.5" x14ac:dyDescent="0.25">
      <c r="A350" s="31" t="s">
        <v>146</v>
      </c>
      <c r="B350" s="40" t="s">
        <v>1</v>
      </c>
      <c r="C350" s="40" t="s">
        <v>41</v>
      </c>
      <c r="D350" s="40" t="s">
        <v>261</v>
      </c>
      <c r="E350" s="40" t="s">
        <v>147</v>
      </c>
      <c r="F350" s="32">
        <v>3599400</v>
      </c>
      <c r="G350" s="32">
        <v>3599360</v>
      </c>
      <c r="H350" s="32">
        <v>3599400</v>
      </c>
      <c r="I350" s="32">
        <v>3599400</v>
      </c>
      <c r="J350" s="32">
        <v>3599360</v>
      </c>
      <c r="K350" s="32">
        <v>3599400</v>
      </c>
    </row>
    <row r="351" spans="1:11" ht="105" x14ac:dyDescent="0.25">
      <c r="A351" s="33" t="s">
        <v>70</v>
      </c>
      <c r="B351" s="34" t="s">
        <v>1</v>
      </c>
      <c r="C351" s="34" t="s">
        <v>41</v>
      </c>
      <c r="D351" s="34" t="s">
        <v>261</v>
      </c>
      <c r="E351" s="34" t="s">
        <v>56</v>
      </c>
      <c r="F351" s="35">
        <v>3599400</v>
      </c>
      <c r="G351" s="35">
        <v>3599360</v>
      </c>
      <c r="H351" s="35">
        <v>3599400</v>
      </c>
      <c r="I351" s="35">
        <v>3599400</v>
      </c>
      <c r="J351" s="35">
        <v>3599360</v>
      </c>
      <c r="K351" s="35">
        <v>3599400</v>
      </c>
    </row>
    <row r="352" spans="1:11" ht="71.25" x14ac:dyDescent="0.25">
      <c r="A352" s="31" t="s">
        <v>101</v>
      </c>
      <c r="B352" s="40" t="s">
        <v>1</v>
      </c>
      <c r="C352" s="40" t="s">
        <v>41</v>
      </c>
      <c r="D352" s="40" t="s">
        <v>262</v>
      </c>
      <c r="E352" s="40"/>
      <c r="F352" s="32">
        <v>344586.41</v>
      </c>
      <c r="G352" s="32">
        <v>344586.42</v>
      </c>
      <c r="H352" s="32">
        <v>344586.42</v>
      </c>
      <c r="I352" s="32">
        <v>344586.41</v>
      </c>
      <c r="J352" s="32">
        <v>344586.42</v>
      </c>
      <c r="K352" s="32">
        <v>344586.42</v>
      </c>
    </row>
    <row r="353" spans="1:11" ht="28.5" x14ac:dyDescent="0.25">
      <c r="A353" s="31" t="s">
        <v>146</v>
      </c>
      <c r="B353" s="40" t="s">
        <v>1</v>
      </c>
      <c r="C353" s="40" t="s">
        <v>41</v>
      </c>
      <c r="D353" s="40" t="s">
        <v>262</v>
      </c>
      <c r="E353" s="40" t="s">
        <v>147</v>
      </c>
      <c r="F353" s="32">
        <v>344586.41</v>
      </c>
      <c r="G353" s="32">
        <v>344586.42</v>
      </c>
      <c r="H353" s="32">
        <v>344586.42</v>
      </c>
      <c r="I353" s="32">
        <v>344586.41</v>
      </c>
      <c r="J353" s="32">
        <v>344586.42</v>
      </c>
      <c r="K353" s="32">
        <v>344586.42</v>
      </c>
    </row>
    <row r="354" spans="1:11" ht="30" x14ac:dyDescent="0.25">
      <c r="A354" s="33" t="s">
        <v>50</v>
      </c>
      <c r="B354" s="34" t="s">
        <v>1</v>
      </c>
      <c r="C354" s="34" t="s">
        <v>41</v>
      </c>
      <c r="D354" s="34" t="s">
        <v>262</v>
      </c>
      <c r="E354" s="34" t="s">
        <v>51</v>
      </c>
      <c r="F354" s="35">
        <v>344586.41</v>
      </c>
      <c r="G354" s="35">
        <v>344586.42</v>
      </c>
      <c r="H354" s="35">
        <v>344586.42</v>
      </c>
      <c r="I354" s="35">
        <v>344586.41</v>
      </c>
      <c r="J354" s="35">
        <v>344586.42</v>
      </c>
      <c r="K354" s="35">
        <v>344586.42</v>
      </c>
    </row>
    <row r="355" spans="1:11" ht="42.75" x14ac:dyDescent="0.25">
      <c r="A355" s="31" t="s">
        <v>171</v>
      </c>
      <c r="B355" s="40" t="s">
        <v>1</v>
      </c>
      <c r="C355" s="40" t="s">
        <v>41</v>
      </c>
      <c r="D355" s="40" t="s">
        <v>263</v>
      </c>
      <c r="E355" s="40"/>
      <c r="F355" s="32">
        <v>983521</v>
      </c>
      <c r="G355" s="32">
        <v>983521</v>
      </c>
      <c r="H355" s="32">
        <v>983500</v>
      </c>
      <c r="I355" s="32">
        <v>983521</v>
      </c>
      <c r="J355" s="32">
        <v>983521</v>
      </c>
      <c r="K355" s="32">
        <v>983500</v>
      </c>
    </row>
    <row r="356" spans="1:11" ht="28.5" x14ac:dyDescent="0.25">
      <c r="A356" s="31" t="s">
        <v>146</v>
      </c>
      <c r="B356" s="40" t="s">
        <v>1</v>
      </c>
      <c r="C356" s="40" t="s">
        <v>41</v>
      </c>
      <c r="D356" s="40" t="s">
        <v>263</v>
      </c>
      <c r="E356" s="40" t="s">
        <v>147</v>
      </c>
      <c r="F356" s="32">
        <v>983521</v>
      </c>
      <c r="G356" s="32">
        <v>983521</v>
      </c>
      <c r="H356" s="32">
        <v>983500</v>
      </c>
      <c r="I356" s="32">
        <v>983521</v>
      </c>
      <c r="J356" s="32">
        <v>983521</v>
      </c>
      <c r="K356" s="32">
        <v>983500</v>
      </c>
    </row>
    <row r="357" spans="1:11" ht="30" x14ac:dyDescent="0.25">
      <c r="A357" s="33" t="s">
        <v>50</v>
      </c>
      <c r="B357" s="34" t="s">
        <v>1</v>
      </c>
      <c r="C357" s="34" t="s">
        <v>41</v>
      </c>
      <c r="D357" s="34" t="s">
        <v>263</v>
      </c>
      <c r="E357" s="34" t="s">
        <v>51</v>
      </c>
      <c r="F357" s="35">
        <v>983521</v>
      </c>
      <c r="G357" s="35">
        <v>983521</v>
      </c>
      <c r="H357" s="35">
        <v>983500</v>
      </c>
      <c r="I357" s="35">
        <v>983521</v>
      </c>
      <c r="J357" s="35">
        <v>983521</v>
      </c>
      <c r="K357" s="35">
        <v>983500</v>
      </c>
    </row>
    <row r="358" spans="1:11" ht="71.25" x14ac:dyDescent="0.25">
      <c r="A358" s="31" t="s">
        <v>172</v>
      </c>
      <c r="B358" s="40" t="s">
        <v>1</v>
      </c>
      <c r="C358" s="40" t="s">
        <v>41</v>
      </c>
      <c r="D358" s="40" t="s">
        <v>264</v>
      </c>
      <c r="E358" s="40"/>
      <c r="F358" s="32">
        <v>200000</v>
      </c>
      <c r="G358" s="32">
        <v>200000</v>
      </c>
      <c r="H358" s="32">
        <v>200000</v>
      </c>
      <c r="I358" s="32">
        <v>200000</v>
      </c>
      <c r="J358" s="32">
        <v>200000</v>
      </c>
      <c r="K358" s="32">
        <v>200000</v>
      </c>
    </row>
    <row r="359" spans="1:11" ht="28.5" x14ac:dyDescent="0.25">
      <c r="A359" s="31" t="s">
        <v>146</v>
      </c>
      <c r="B359" s="40" t="s">
        <v>1</v>
      </c>
      <c r="C359" s="40" t="s">
        <v>41</v>
      </c>
      <c r="D359" s="40" t="s">
        <v>264</v>
      </c>
      <c r="E359" s="40" t="s">
        <v>147</v>
      </c>
      <c r="F359" s="32">
        <v>200000</v>
      </c>
      <c r="G359" s="32">
        <v>200000</v>
      </c>
      <c r="H359" s="32">
        <v>200000</v>
      </c>
      <c r="I359" s="32">
        <v>200000</v>
      </c>
      <c r="J359" s="32">
        <v>200000</v>
      </c>
      <c r="K359" s="32">
        <v>200000</v>
      </c>
    </row>
    <row r="360" spans="1:11" ht="30" x14ac:dyDescent="0.25">
      <c r="A360" s="33" t="s">
        <v>50</v>
      </c>
      <c r="B360" s="34" t="s">
        <v>1</v>
      </c>
      <c r="C360" s="34" t="s">
        <v>41</v>
      </c>
      <c r="D360" s="34" t="s">
        <v>264</v>
      </c>
      <c r="E360" s="34" t="s">
        <v>51</v>
      </c>
      <c r="F360" s="35">
        <v>200000</v>
      </c>
      <c r="G360" s="35">
        <v>200000</v>
      </c>
      <c r="H360" s="35">
        <v>200000</v>
      </c>
      <c r="I360" s="35">
        <v>200000</v>
      </c>
      <c r="J360" s="35">
        <v>200000</v>
      </c>
      <c r="K360" s="35">
        <v>200000</v>
      </c>
    </row>
    <row r="361" spans="1:11" ht="42.75" x14ac:dyDescent="0.25">
      <c r="A361" s="31" t="s">
        <v>302</v>
      </c>
      <c r="B361" s="40" t="s">
        <v>1</v>
      </c>
      <c r="C361" s="40" t="s">
        <v>41</v>
      </c>
      <c r="D361" s="40" t="s">
        <v>265</v>
      </c>
      <c r="E361" s="40"/>
      <c r="F361" s="32">
        <v>1014568.5</v>
      </c>
      <c r="G361" s="32">
        <v>1014568.5</v>
      </c>
      <c r="H361" s="32">
        <v>1014568.5</v>
      </c>
      <c r="I361" s="32">
        <v>1014568.5</v>
      </c>
      <c r="J361" s="32">
        <v>1014568.5</v>
      </c>
      <c r="K361" s="32">
        <v>1014568.5</v>
      </c>
    </row>
    <row r="362" spans="1:11" ht="28.5" x14ac:dyDescent="0.25">
      <c r="A362" s="31" t="s">
        <v>146</v>
      </c>
      <c r="B362" s="40" t="s">
        <v>1</v>
      </c>
      <c r="C362" s="40" t="s">
        <v>41</v>
      </c>
      <c r="D362" s="40" t="s">
        <v>265</v>
      </c>
      <c r="E362" s="40" t="s">
        <v>147</v>
      </c>
      <c r="F362" s="32">
        <v>1014568.5</v>
      </c>
      <c r="G362" s="32">
        <v>1014568.5</v>
      </c>
      <c r="H362" s="32">
        <v>1014568.5</v>
      </c>
      <c r="I362" s="32">
        <v>1014568.5</v>
      </c>
      <c r="J362" s="32">
        <v>1014568.5</v>
      </c>
      <c r="K362" s="32">
        <v>1014568.5</v>
      </c>
    </row>
    <row r="363" spans="1:11" ht="30" x14ac:dyDescent="0.25">
      <c r="A363" s="33" t="s">
        <v>50</v>
      </c>
      <c r="B363" s="34" t="s">
        <v>1</v>
      </c>
      <c r="C363" s="34" t="s">
        <v>41</v>
      </c>
      <c r="D363" s="34" t="s">
        <v>265</v>
      </c>
      <c r="E363" s="34" t="s">
        <v>51</v>
      </c>
      <c r="F363" s="35">
        <v>1014568.5</v>
      </c>
      <c r="G363" s="35">
        <v>1014568.5</v>
      </c>
      <c r="H363" s="35">
        <v>1014568.5</v>
      </c>
      <c r="I363" s="35">
        <v>1014568.5</v>
      </c>
      <c r="J363" s="35">
        <v>1014568.5</v>
      </c>
      <c r="K363" s="35">
        <v>1014568.5</v>
      </c>
    </row>
    <row r="364" spans="1:11" ht="57" x14ac:dyDescent="0.25">
      <c r="A364" s="31" t="s">
        <v>266</v>
      </c>
      <c r="B364" s="40" t="s">
        <v>1</v>
      </c>
      <c r="C364" s="40" t="s">
        <v>41</v>
      </c>
      <c r="D364" s="40" t="s">
        <v>267</v>
      </c>
      <c r="E364" s="40"/>
      <c r="F364" s="32">
        <v>200000</v>
      </c>
      <c r="G364" s="32">
        <v>200000</v>
      </c>
      <c r="H364" s="32">
        <v>200000</v>
      </c>
      <c r="I364" s="32">
        <v>200000</v>
      </c>
      <c r="J364" s="32">
        <v>200000</v>
      </c>
      <c r="K364" s="32">
        <v>200000</v>
      </c>
    </row>
    <row r="365" spans="1:11" ht="42.75" x14ac:dyDescent="0.25">
      <c r="A365" s="31" t="s">
        <v>173</v>
      </c>
      <c r="B365" s="40" t="s">
        <v>1</v>
      </c>
      <c r="C365" s="40" t="s">
        <v>41</v>
      </c>
      <c r="D365" s="40" t="s">
        <v>268</v>
      </c>
      <c r="E365" s="40"/>
      <c r="F365" s="32">
        <v>200000</v>
      </c>
      <c r="G365" s="32">
        <v>200000</v>
      </c>
      <c r="H365" s="32">
        <v>200000</v>
      </c>
      <c r="I365" s="32">
        <v>200000</v>
      </c>
      <c r="J365" s="32">
        <v>200000</v>
      </c>
      <c r="K365" s="32">
        <v>200000</v>
      </c>
    </row>
    <row r="366" spans="1:11" ht="28.5" x14ac:dyDescent="0.25">
      <c r="A366" s="31" t="s">
        <v>146</v>
      </c>
      <c r="B366" s="40" t="s">
        <v>1</v>
      </c>
      <c r="C366" s="40" t="s">
        <v>41</v>
      </c>
      <c r="D366" s="40" t="s">
        <v>268</v>
      </c>
      <c r="E366" s="40" t="s">
        <v>147</v>
      </c>
      <c r="F366" s="32">
        <v>200000</v>
      </c>
      <c r="G366" s="32">
        <v>200000</v>
      </c>
      <c r="H366" s="32">
        <v>200000</v>
      </c>
      <c r="I366" s="32">
        <v>200000</v>
      </c>
      <c r="J366" s="32">
        <v>200000</v>
      </c>
      <c r="K366" s="32">
        <v>200000</v>
      </c>
    </row>
    <row r="367" spans="1:11" ht="30" x14ac:dyDescent="0.25">
      <c r="A367" s="33" t="s">
        <v>50</v>
      </c>
      <c r="B367" s="34" t="s">
        <v>1</v>
      </c>
      <c r="C367" s="34" t="s">
        <v>41</v>
      </c>
      <c r="D367" s="34" t="s">
        <v>268</v>
      </c>
      <c r="E367" s="34" t="s">
        <v>51</v>
      </c>
      <c r="F367" s="35">
        <v>200000</v>
      </c>
      <c r="G367" s="35">
        <v>200000</v>
      </c>
      <c r="H367" s="35">
        <v>200000</v>
      </c>
      <c r="I367" s="35">
        <v>200000</v>
      </c>
      <c r="J367" s="35">
        <v>200000</v>
      </c>
      <c r="K367" s="35">
        <v>200000</v>
      </c>
    </row>
    <row r="368" spans="1:11" ht="85.5" x14ac:dyDescent="0.25">
      <c r="A368" s="31" t="s">
        <v>269</v>
      </c>
      <c r="B368" s="40" t="s">
        <v>1</v>
      </c>
      <c r="C368" s="40" t="s">
        <v>41</v>
      </c>
      <c r="D368" s="40" t="s">
        <v>270</v>
      </c>
      <c r="E368" s="40"/>
      <c r="F368" s="32">
        <v>100000</v>
      </c>
      <c r="G368" s="32">
        <v>100000</v>
      </c>
      <c r="H368" s="32">
        <v>100000</v>
      </c>
      <c r="I368" s="32">
        <v>100000</v>
      </c>
      <c r="J368" s="32">
        <v>100000</v>
      </c>
      <c r="K368" s="32">
        <v>100000</v>
      </c>
    </row>
    <row r="369" spans="1:11" ht="85.5" x14ac:dyDescent="0.25">
      <c r="A369" s="31" t="s">
        <v>174</v>
      </c>
      <c r="B369" s="40" t="s">
        <v>1</v>
      </c>
      <c r="C369" s="40" t="s">
        <v>41</v>
      </c>
      <c r="D369" s="40" t="s">
        <v>271</v>
      </c>
      <c r="E369" s="40"/>
      <c r="F369" s="32">
        <v>100000</v>
      </c>
      <c r="G369" s="32">
        <v>100000</v>
      </c>
      <c r="H369" s="32">
        <v>100000</v>
      </c>
      <c r="I369" s="32">
        <v>100000</v>
      </c>
      <c r="J369" s="32">
        <v>100000</v>
      </c>
      <c r="K369" s="32">
        <v>100000</v>
      </c>
    </row>
    <row r="370" spans="1:11" ht="28.5" x14ac:dyDescent="0.25">
      <c r="A370" s="31" t="s">
        <v>146</v>
      </c>
      <c r="B370" s="40" t="s">
        <v>1</v>
      </c>
      <c r="C370" s="40" t="s">
        <v>41</v>
      </c>
      <c r="D370" s="40" t="s">
        <v>271</v>
      </c>
      <c r="E370" s="40" t="s">
        <v>147</v>
      </c>
      <c r="F370" s="32">
        <v>100000</v>
      </c>
      <c r="G370" s="32">
        <v>100000</v>
      </c>
      <c r="H370" s="32">
        <v>100000</v>
      </c>
      <c r="I370" s="32">
        <v>100000</v>
      </c>
      <c r="J370" s="32">
        <v>100000</v>
      </c>
      <c r="K370" s="32">
        <v>100000</v>
      </c>
    </row>
    <row r="371" spans="1:11" ht="30" x14ac:dyDescent="0.25">
      <c r="A371" s="33" t="s">
        <v>50</v>
      </c>
      <c r="B371" s="34" t="s">
        <v>1</v>
      </c>
      <c r="C371" s="34" t="s">
        <v>41</v>
      </c>
      <c r="D371" s="34" t="s">
        <v>271</v>
      </c>
      <c r="E371" s="34" t="s">
        <v>51</v>
      </c>
      <c r="F371" s="35">
        <v>100000</v>
      </c>
      <c r="G371" s="35">
        <v>100000</v>
      </c>
      <c r="H371" s="35">
        <v>100000</v>
      </c>
      <c r="I371" s="35">
        <v>100000</v>
      </c>
      <c r="J371" s="35">
        <v>100000</v>
      </c>
      <c r="K371" s="35">
        <v>100000</v>
      </c>
    </row>
    <row r="372" spans="1:11" ht="28.5" x14ac:dyDescent="0.25">
      <c r="A372" s="31" t="s">
        <v>52</v>
      </c>
      <c r="B372" s="40" t="s">
        <v>1</v>
      </c>
      <c r="C372" s="40" t="s">
        <v>53</v>
      </c>
      <c r="D372" s="40"/>
      <c r="E372" s="40"/>
      <c r="F372" s="32">
        <v>149632892.30000001</v>
      </c>
      <c r="G372" s="32">
        <v>138385540</v>
      </c>
      <c r="H372" s="32">
        <v>133611660</v>
      </c>
      <c r="I372" s="32">
        <v>149632892.30000001</v>
      </c>
      <c r="J372" s="32">
        <v>138385540</v>
      </c>
      <c r="K372" s="32">
        <v>133611660</v>
      </c>
    </row>
    <row r="373" spans="1:11" x14ac:dyDescent="0.25">
      <c r="A373" s="31" t="s">
        <v>54</v>
      </c>
      <c r="B373" s="40" t="s">
        <v>1</v>
      </c>
      <c r="C373" s="40" t="s">
        <v>55</v>
      </c>
      <c r="D373" s="40"/>
      <c r="E373" s="40"/>
      <c r="F373" s="32">
        <v>149632892.30000001</v>
      </c>
      <c r="G373" s="32">
        <v>138385540</v>
      </c>
      <c r="H373" s="32">
        <v>133611660</v>
      </c>
      <c r="I373" s="32">
        <v>149632892.30000001</v>
      </c>
      <c r="J373" s="32">
        <v>138385540</v>
      </c>
      <c r="K373" s="32">
        <v>133611660</v>
      </c>
    </row>
    <row r="374" spans="1:11" ht="57" x14ac:dyDescent="0.25">
      <c r="A374" s="31" t="s">
        <v>136</v>
      </c>
      <c r="B374" s="40" t="s">
        <v>1</v>
      </c>
      <c r="C374" s="40" t="s">
        <v>55</v>
      </c>
      <c r="D374" s="40" t="s">
        <v>137</v>
      </c>
      <c r="E374" s="40"/>
      <c r="F374" s="32">
        <v>149632892.30000001</v>
      </c>
      <c r="G374" s="32">
        <v>138385540</v>
      </c>
      <c r="H374" s="32">
        <v>133611660</v>
      </c>
      <c r="I374" s="32">
        <v>149632892.30000001</v>
      </c>
      <c r="J374" s="32">
        <v>138385540</v>
      </c>
      <c r="K374" s="32">
        <v>133611660</v>
      </c>
    </row>
    <row r="375" spans="1:11" ht="28.5" x14ac:dyDescent="0.25">
      <c r="A375" s="31" t="s">
        <v>203</v>
      </c>
      <c r="B375" s="40" t="s">
        <v>1</v>
      </c>
      <c r="C375" s="40" t="s">
        <v>55</v>
      </c>
      <c r="D375" s="40" t="s">
        <v>208</v>
      </c>
      <c r="E375" s="40"/>
      <c r="F375" s="32">
        <v>121250062.3</v>
      </c>
      <c r="G375" s="32">
        <v>116776600</v>
      </c>
      <c r="H375" s="32">
        <v>116776600</v>
      </c>
      <c r="I375" s="32">
        <v>121250062.3</v>
      </c>
      <c r="J375" s="32">
        <v>116776600</v>
      </c>
      <c r="K375" s="32">
        <v>116776600</v>
      </c>
    </row>
    <row r="376" spans="1:11" ht="99.75" x14ac:dyDescent="0.25">
      <c r="A376" s="31" t="s">
        <v>272</v>
      </c>
      <c r="B376" s="40" t="s">
        <v>1</v>
      </c>
      <c r="C376" s="40" t="s">
        <v>55</v>
      </c>
      <c r="D376" s="40" t="s">
        <v>273</v>
      </c>
      <c r="E376" s="40"/>
      <c r="F376" s="32">
        <v>2132802.2999999998</v>
      </c>
      <c r="G376" s="32">
        <v>400000</v>
      </c>
      <c r="H376" s="32">
        <v>400000</v>
      </c>
      <c r="I376" s="32">
        <v>2132802.2999999998</v>
      </c>
      <c r="J376" s="32">
        <v>400000</v>
      </c>
      <c r="K376" s="32">
        <v>400000</v>
      </c>
    </row>
    <row r="377" spans="1:11" ht="57" x14ac:dyDescent="0.25">
      <c r="A377" s="31" t="s">
        <v>457</v>
      </c>
      <c r="B377" s="40" t="s">
        <v>1</v>
      </c>
      <c r="C377" s="40" t="s">
        <v>55</v>
      </c>
      <c r="D377" s="40" t="s">
        <v>408</v>
      </c>
      <c r="E377" s="40"/>
      <c r="F377" s="32">
        <v>1300000</v>
      </c>
      <c r="G377" s="32">
        <v>400000</v>
      </c>
      <c r="H377" s="32">
        <v>400000</v>
      </c>
      <c r="I377" s="32">
        <v>1300000</v>
      </c>
      <c r="J377" s="32">
        <v>400000</v>
      </c>
      <c r="K377" s="32">
        <v>400000</v>
      </c>
    </row>
    <row r="378" spans="1:11" ht="28.5" x14ac:dyDescent="0.25">
      <c r="A378" s="31" t="s">
        <v>146</v>
      </c>
      <c r="B378" s="40" t="s">
        <v>1</v>
      </c>
      <c r="C378" s="40" t="s">
        <v>55</v>
      </c>
      <c r="D378" s="40" t="s">
        <v>408</v>
      </c>
      <c r="E378" s="40" t="s">
        <v>147</v>
      </c>
      <c r="F378" s="32">
        <v>1300000</v>
      </c>
      <c r="G378" s="32">
        <v>400000</v>
      </c>
      <c r="H378" s="32">
        <v>400000</v>
      </c>
      <c r="I378" s="32">
        <v>1300000</v>
      </c>
      <c r="J378" s="32">
        <v>400000</v>
      </c>
      <c r="K378" s="32">
        <v>400000</v>
      </c>
    </row>
    <row r="379" spans="1:11" ht="30" x14ac:dyDescent="0.25">
      <c r="A379" s="33" t="s">
        <v>50</v>
      </c>
      <c r="B379" s="34" t="s">
        <v>1</v>
      </c>
      <c r="C379" s="34" t="s">
        <v>55</v>
      </c>
      <c r="D379" s="34" t="s">
        <v>408</v>
      </c>
      <c r="E379" s="34" t="s">
        <v>51</v>
      </c>
      <c r="F379" s="35">
        <v>1300000</v>
      </c>
      <c r="G379" s="35">
        <v>400000</v>
      </c>
      <c r="H379" s="35">
        <v>400000</v>
      </c>
      <c r="I379" s="35">
        <v>1300000</v>
      </c>
      <c r="J379" s="35">
        <v>400000</v>
      </c>
      <c r="K379" s="35">
        <v>400000</v>
      </c>
    </row>
    <row r="380" spans="1:11" ht="71.25" x14ac:dyDescent="0.25">
      <c r="A380" s="31" t="s">
        <v>458</v>
      </c>
      <c r="B380" s="40" t="s">
        <v>1</v>
      </c>
      <c r="C380" s="40" t="s">
        <v>55</v>
      </c>
      <c r="D380" s="40" t="s">
        <v>459</v>
      </c>
      <c r="E380" s="40"/>
      <c r="F380" s="32">
        <v>517012.82</v>
      </c>
      <c r="G380" s="32">
        <v>0</v>
      </c>
      <c r="H380" s="32">
        <v>0</v>
      </c>
      <c r="I380" s="32">
        <v>517012.82</v>
      </c>
      <c r="J380" s="32">
        <v>0</v>
      </c>
      <c r="K380" s="32">
        <v>0</v>
      </c>
    </row>
    <row r="381" spans="1:11" ht="28.5" x14ac:dyDescent="0.25">
      <c r="A381" s="31" t="s">
        <v>146</v>
      </c>
      <c r="B381" s="40" t="s">
        <v>1</v>
      </c>
      <c r="C381" s="40" t="s">
        <v>55</v>
      </c>
      <c r="D381" s="40" t="s">
        <v>459</v>
      </c>
      <c r="E381" s="40" t="s">
        <v>147</v>
      </c>
      <c r="F381" s="32">
        <v>517012.82</v>
      </c>
      <c r="G381" s="32">
        <v>0</v>
      </c>
      <c r="H381" s="32">
        <v>0</v>
      </c>
      <c r="I381" s="32">
        <v>517012.82</v>
      </c>
      <c r="J381" s="32">
        <v>0</v>
      </c>
      <c r="K381" s="32">
        <v>0</v>
      </c>
    </row>
    <row r="382" spans="1:11" ht="30" x14ac:dyDescent="0.25">
      <c r="A382" s="33" t="s">
        <v>50</v>
      </c>
      <c r="B382" s="34" t="s">
        <v>1</v>
      </c>
      <c r="C382" s="34" t="s">
        <v>55</v>
      </c>
      <c r="D382" s="34" t="s">
        <v>459</v>
      </c>
      <c r="E382" s="34" t="s">
        <v>51</v>
      </c>
      <c r="F382" s="35">
        <v>517012.82</v>
      </c>
      <c r="G382" s="35">
        <v>0</v>
      </c>
      <c r="H382" s="35">
        <v>0</v>
      </c>
      <c r="I382" s="35">
        <v>517012.82</v>
      </c>
      <c r="J382" s="35">
        <v>0</v>
      </c>
      <c r="K382" s="35">
        <v>0</v>
      </c>
    </row>
    <row r="383" spans="1:11" ht="57" x14ac:dyDescent="0.25">
      <c r="A383" s="31" t="s">
        <v>175</v>
      </c>
      <c r="B383" s="40" t="s">
        <v>1</v>
      </c>
      <c r="C383" s="40" t="s">
        <v>55</v>
      </c>
      <c r="D383" s="40" t="s">
        <v>274</v>
      </c>
      <c r="E383" s="40"/>
      <c r="F383" s="32">
        <v>315789.48</v>
      </c>
      <c r="G383" s="32">
        <v>0</v>
      </c>
      <c r="H383" s="32">
        <v>0</v>
      </c>
      <c r="I383" s="32">
        <v>315789.48</v>
      </c>
      <c r="J383" s="32">
        <v>0</v>
      </c>
      <c r="K383" s="32">
        <v>0</v>
      </c>
    </row>
    <row r="384" spans="1:11" ht="28.5" x14ac:dyDescent="0.25">
      <c r="A384" s="31" t="s">
        <v>146</v>
      </c>
      <c r="B384" s="40" t="s">
        <v>1</v>
      </c>
      <c r="C384" s="40" t="s">
        <v>55</v>
      </c>
      <c r="D384" s="40" t="s">
        <v>274</v>
      </c>
      <c r="E384" s="40" t="s">
        <v>147</v>
      </c>
      <c r="F384" s="32">
        <v>315789.48</v>
      </c>
      <c r="G384" s="32">
        <v>0</v>
      </c>
      <c r="H384" s="32">
        <v>0</v>
      </c>
      <c r="I384" s="32">
        <v>315789.48</v>
      </c>
      <c r="J384" s="32">
        <v>0</v>
      </c>
      <c r="K384" s="32">
        <v>0</v>
      </c>
    </row>
    <row r="385" spans="1:11" ht="30" x14ac:dyDescent="0.25">
      <c r="A385" s="33" t="s">
        <v>50</v>
      </c>
      <c r="B385" s="34" t="s">
        <v>1</v>
      </c>
      <c r="C385" s="34" t="s">
        <v>55</v>
      </c>
      <c r="D385" s="34" t="s">
        <v>274</v>
      </c>
      <c r="E385" s="34" t="s">
        <v>51</v>
      </c>
      <c r="F385" s="35">
        <v>315789.48</v>
      </c>
      <c r="G385" s="35">
        <v>0</v>
      </c>
      <c r="H385" s="35">
        <v>0</v>
      </c>
      <c r="I385" s="35">
        <v>315789.48</v>
      </c>
      <c r="J385" s="35">
        <v>0</v>
      </c>
      <c r="K385" s="35">
        <v>0</v>
      </c>
    </row>
    <row r="386" spans="1:11" ht="85.5" x14ac:dyDescent="0.25">
      <c r="A386" s="31" t="s">
        <v>275</v>
      </c>
      <c r="B386" s="40" t="s">
        <v>1</v>
      </c>
      <c r="C386" s="40" t="s">
        <v>55</v>
      </c>
      <c r="D386" s="40" t="s">
        <v>276</v>
      </c>
      <c r="E386" s="40"/>
      <c r="F386" s="32">
        <v>6846000</v>
      </c>
      <c r="G386" s="32">
        <v>1200000</v>
      </c>
      <c r="H386" s="32">
        <v>1200000</v>
      </c>
      <c r="I386" s="32">
        <v>6846000</v>
      </c>
      <c r="J386" s="32">
        <v>1200000</v>
      </c>
      <c r="K386" s="32">
        <v>1200000</v>
      </c>
    </row>
    <row r="387" spans="1:11" ht="28.5" x14ac:dyDescent="0.25">
      <c r="A387" s="31" t="s">
        <v>102</v>
      </c>
      <c r="B387" s="40" t="s">
        <v>1</v>
      </c>
      <c r="C387" s="40" t="s">
        <v>55</v>
      </c>
      <c r="D387" s="40" t="s">
        <v>277</v>
      </c>
      <c r="E387" s="40"/>
      <c r="F387" s="32">
        <v>1200000</v>
      </c>
      <c r="G387" s="32">
        <v>1200000</v>
      </c>
      <c r="H387" s="32">
        <v>1200000</v>
      </c>
      <c r="I387" s="32">
        <v>1200000</v>
      </c>
      <c r="J387" s="32">
        <v>1200000</v>
      </c>
      <c r="K387" s="32">
        <v>1200000</v>
      </c>
    </row>
    <row r="388" spans="1:11" ht="57" x14ac:dyDescent="0.25">
      <c r="A388" s="31" t="s">
        <v>130</v>
      </c>
      <c r="B388" s="40" t="s">
        <v>1</v>
      </c>
      <c r="C388" s="40" t="s">
        <v>55</v>
      </c>
      <c r="D388" s="40" t="s">
        <v>277</v>
      </c>
      <c r="E388" s="40" t="s">
        <v>131</v>
      </c>
      <c r="F388" s="32">
        <v>0</v>
      </c>
      <c r="G388" s="32">
        <v>300000</v>
      </c>
      <c r="H388" s="32">
        <v>300000</v>
      </c>
      <c r="I388" s="32">
        <v>0</v>
      </c>
      <c r="J388" s="32">
        <v>300000</v>
      </c>
      <c r="K388" s="32">
        <v>300000</v>
      </c>
    </row>
    <row r="389" spans="1:11" ht="30" x14ac:dyDescent="0.25">
      <c r="A389" s="33" t="s">
        <v>108</v>
      </c>
      <c r="B389" s="34" t="s">
        <v>1</v>
      </c>
      <c r="C389" s="34" t="s">
        <v>55</v>
      </c>
      <c r="D389" s="34" t="s">
        <v>277</v>
      </c>
      <c r="E389" s="34" t="s">
        <v>7</v>
      </c>
      <c r="F389" s="35">
        <v>0</v>
      </c>
      <c r="G389" s="35">
        <v>300000</v>
      </c>
      <c r="H389" s="35">
        <v>300000</v>
      </c>
      <c r="I389" s="35">
        <v>0</v>
      </c>
      <c r="J389" s="35">
        <v>300000</v>
      </c>
      <c r="K389" s="35">
        <v>300000</v>
      </c>
    </row>
    <row r="390" spans="1:11" ht="28.5" x14ac:dyDescent="0.25">
      <c r="A390" s="31" t="s">
        <v>146</v>
      </c>
      <c r="B390" s="40" t="s">
        <v>1</v>
      </c>
      <c r="C390" s="40" t="s">
        <v>55</v>
      </c>
      <c r="D390" s="40" t="s">
        <v>277</v>
      </c>
      <c r="E390" s="40" t="s">
        <v>147</v>
      </c>
      <c r="F390" s="32">
        <v>1200000</v>
      </c>
      <c r="G390" s="32">
        <v>900000</v>
      </c>
      <c r="H390" s="32">
        <v>900000</v>
      </c>
      <c r="I390" s="32">
        <v>1200000</v>
      </c>
      <c r="J390" s="32">
        <v>900000</v>
      </c>
      <c r="K390" s="32">
        <v>900000</v>
      </c>
    </row>
    <row r="391" spans="1:11" ht="30" x14ac:dyDescent="0.25">
      <c r="A391" s="33" t="s">
        <v>50</v>
      </c>
      <c r="B391" s="34" t="s">
        <v>1</v>
      </c>
      <c r="C391" s="34" t="s">
        <v>55</v>
      </c>
      <c r="D391" s="34" t="s">
        <v>277</v>
      </c>
      <c r="E391" s="34" t="s">
        <v>51</v>
      </c>
      <c r="F391" s="35">
        <v>1200000</v>
      </c>
      <c r="G391" s="35">
        <v>900000</v>
      </c>
      <c r="H391" s="35">
        <v>900000</v>
      </c>
      <c r="I391" s="35">
        <v>1200000</v>
      </c>
      <c r="J391" s="35">
        <v>900000</v>
      </c>
      <c r="K391" s="35">
        <v>900000</v>
      </c>
    </row>
    <row r="392" spans="1:11" ht="42.75" x14ac:dyDescent="0.25">
      <c r="A392" s="31" t="s">
        <v>463</v>
      </c>
      <c r="B392" s="40" t="s">
        <v>1</v>
      </c>
      <c r="C392" s="40" t="s">
        <v>55</v>
      </c>
      <c r="D392" s="40" t="s">
        <v>464</v>
      </c>
      <c r="E392" s="40"/>
      <c r="F392" s="32">
        <v>4950000</v>
      </c>
      <c r="G392" s="32">
        <v>0</v>
      </c>
      <c r="H392" s="32">
        <v>0</v>
      </c>
      <c r="I392" s="32">
        <v>4950000</v>
      </c>
      <c r="J392" s="32">
        <v>0</v>
      </c>
      <c r="K392" s="32">
        <v>0</v>
      </c>
    </row>
    <row r="393" spans="1:11" ht="28.5" x14ac:dyDescent="0.25">
      <c r="A393" s="31" t="s">
        <v>146</v>
      </c>
      <c r="B393" s="40" t="s">
        <v>1</v>
      </c>
      <c r="C393" s="40" t="s">
        <v>55</v>
      </c>
      <c r="D393" s="40" t="s">
        <v>464</v>
      </c>
      <c r="E393" s="40" t="s">
        <v>147</v>
      </c>
      <c r="F393" s="32">
        <v>4950000</v>
      </c>
      <c r="G393" s="32">
        <v>0</v>
      </c>
      <c r="H393" s="32">
        <v>0</v>
      </c>
      <c r="I393" s="32">
        <v>4950000</v>
      </c>
      <c r="J393" s="32">
        <v>0</v>
      </c>
      <c r="K393" s="32">
        <v>0</v>
      </c>
    </row>
    <row r="394" spans="1:11" ht="30" x14ac:dyDescent="0.25">
      <c r="A394" s="33" t="s">
        <v>50</v>
      </c>
      <c r="B394" s="34" t="s">
        <v>1</v>
      </c>
      <c r="C394" s="34" t="s">
        <v>55</v>
      </c>
      <c r="D394" s="34" t="s">
        <v>464</v>
      </c>
      <c r="E394" s="34" t="s">
        <v>51</v>
      </c>
      <c r="F394" s="35">
        <v>4950000</v>
      </c>
      <c r="G394" s="35">
        <v>0</v>
      </c>
      <c r="H394" s="35">
        <v>0</v>
      </c>
      <c r="I394" s="35">
        <v>4950000</v>
      </c>
      <c r="J394" s="35">
        <v>0</v>
      </c>
      <c r="K394" s="35">
        <v>0</v>
      </c>
    </row>
    <row r="395" spans="1:11" ht="114" x14ac:dyDescent="0.25">
      <c r="A395" s="31" t="s">
        <v>465</v>
      </c>
      <c r="B395" s="40" t="s">
        <v>1</v>
      </c>
      <c r="C395" s="40" t="s">
        <v>55</v>
      </c>
      <c r="D395" s="40" t="s">
        <v>466</v>
      </c>
      <c r="E395" s="40"/>
      <c r="F395" s="32">
        <v>696000</v>
      </c>
      <c r="G395" s="32">
        <v>0</v>
      </c>
      <c r="H395" s="32">
        <v>0</v>
      </c>
      <c r="I395" s="32">
        <v>696000</v>
      </c>
      <c r="J395" s="32">
        <v>0</v>
      </c>
      <c r="K395" s="32">
        <v>0</v>
      </c>
    </row>
    <row r="396" spans="1:11" ht="28.5" x14ac:dyDescent="0.25">
      <c r="A396" s="31" t="s">
        <v>146</v>
      </c>
      <c r="B396" s="40" t="s">
        <v>1</v>
      </c>
      <c r="C396" s="40" t="s">
        <v>55</v>
      </c>
      <c r="D396" s="40" t="s">
        <v>466</v>
      </c>
      <c r="E396" s="40" t="s">
        <v>147</v>
      </c>
      <c r="F396" s="32">
        <v>696000</v>
      </c>
      <c r="G396" s="32">
        <v>0</v>
      </c>
      <c r="H396" s="32">
        <v>0</v>
      </c>
      <c r="I396" s="32">
        <v>696000</v>
      </c>
      <c r="J396" s="32">
        <v>0</v>
      </c>
      <c r="K396" s="32">
        <v>0</v>
      </c>
    </row>
    <row r="397" spans="1:11" ht="30" x14ac:dyDescent="0.25">
      <c r="A397" s="33" t="s">
        <v>50</v>
      </c>
      <c r="B397" s="34" t="s">
        <v>1</v>
      </c>
      <c r="C397" s="34" t="s">
        <v>55</v>
      </c>
      <c r="D397" s="34" t="s">
        <v>466</v>
      </c>
      <c r="E397" s="34" t="s">
        <v>51</v>
      </c>
      <c r="F397" s="35">
        <v>696000</v>
      </c>
      <c r="G397" s="35">
        <v>0</v>
      </c>
      <c r="H397" s="35">
        <v>0</v>
      </c>
      <c r="I397" s="35">
        <v>696000</v>
      </c>
      <c r="J397" s="35">
        <v>0</v>
      </c>
      <c r="K397" s="35">
        <v>0</v>
      </c>
    </row>
    <row r="398" spans="1:11" ht="71.25" x14ac:dyDescent="0.25">
      <c r="A398" s="31" t="s">
        <v>209</v>
      </c>
      <c r="B398" s="40" t="s">
        <v>1</v>
      </c>
      <c r="C398" s="40" t="s">
        <v>55</v>
      </c>
      <c r="D398" s="40" t="s">
        <v>210</v>
      </c>
      <c r="E398" s="40"/>
      <c r="F398" s="32">
        <v>112271260</v>
      </c>
      <c r="G398" s="32">
        <v>115176600</v>
      </c>
      <c r="H398" s="32">
        <v>115176600</v>
      </c>
      <c r="I398" s="32">
        <v>112271260</v>
      </c>
      <c r="J398" s="32">
        <v>115176600</v>
      </c>
      <c r="K398" s="32">
        <v>115176600</v>
      </c>
    </row>
    <row r="399" spans="1:11" ht="28.5" x14ac:dyDescent="0.25">
      <c r="A399" s="31" t="s">
        <v>145</v>
      </c>
      <c r="B399" s="40" t="s">
        <v>1</v>
      </c>
      <c r="C399" s="40" t="s">
        <v>55</v>
      </c>
      <c r="D399" s="40" t="s">
        <v>278</v>
      </c>
      <c r="E399" s="40"/>
      <c r="F399" s="32">
        <v>41258860</v>
      </c>
      <c r="G399" s="32">
        <v>44164200</v>
      </c>
      <c r="H399" s="32">
        <v>44164200</v>
      </c>
      <c r="I399" s="32">
        <v>41258860</v>
      </c>
      <c r="J399" s="32">
        <v>44164200</v>
      </c>
      <c r="K399" s="32">
        <v>44164200</v>
      </c>
    </row>
    <row r="400" spans="1:11" ht="28.5" x14ac:dyDescent="0.25">
      <c r="A400" s="31" t="s">
        <v>146</v>
      </c>
      <c r="B400" s="40" t="s">
        <v>1</v>
      </c>
      <c r="C400" s="40" t="s">
        <v>55</v>
      </c>
      <c r="D400" s="40" t="s">
        <v>278</v>
      </c>
      <c r="E400" s="40" t="s">
        <v>147</v>
      </c>
      <c r="F400" s="32">
        <v>41258860</v>
      </c>
      <c r="G400" s="32">
        <v>44164200</v>
      </c>
      <c r="H400" s="32">
        <v>44164200</v>
      </c>
      <c r="I400" s="32">
        <v>41258860</v>
      </c>
      <c r="J400" s="32">
        <v>44164200</v>
      </c>
      <c r="K400" s="32">
        <v>44164200</v>
      </c>
    </row>
    <row r="401" spans="1:11" ht="105" x14ac:dyDescent="0.25">
      <c r="A401" s="33" t="s">
        <v>70</v>
      </c>
      <c r="B401" s="34" t="s">
        <v>1</v>
      </c>
      <c r="C401" s="34" t="s">
        <v>55</v>
      </c>
      <c r="D401" s="34" t="s">
        <v>278</v>
      </c>
      <c r="E401" s="34" t="s">
        <v>56</v>
      </c>
      <c r="F401" s="35">
        <v>41258860</v>
      </c>
      <c r="G401" s="35">
        <v>44164200</v>
      </c>
      <c r="H401" s="35">
        <v>44164200</v>
      </c>
      <c r="I401" s="35">
        <v>41258860</v>
      </c>
      <c r="J401" s="35">
        <v>44164200</v>
      </c>
      <c r="K401" s="35">
        <v>44164200</v>
      </c>
    </row>
    <row r="402" spans="1:11" ht="199.5" x14ac:dyDescent="0.25">
      <c r="A402" s="36" t="s">
        <v>279</v>
      </c>
      <c r="B402" s="40" t="s">
        <v>1</v>
      </c>
      <c r="C402" s="40" t="s">
        <v>55</v>
      </c>
      <c r="D402" s="40" t="s">
        <v>280</v>
      </c>
      <c r="E402" s="40"/>
      <c r="F402" s="32">
        <v>71012400</v>
      </c>
      <c r="G402" s="32">
        <v>71012400</v>
      </c>
      <c r="H402" s="32">
        <v>71012400</v>
      </c>
      <c r="I402" s="32">
        <v>71012400</v>
      </c>
      <c r="J402" s="32">
        <v>71012400</v>
      </c>
      <c r="K402" s="32">
        <v>71012400</v>
      </c>
    </row>
    <row r="403" spans="1:11" ht="28.5" x14ac:dyDescent="0.25">
      <c r="A403" s="31" t="s">
        <v>146</v>
      </c>
      <c r="B403" s="40" t="s">
        <v>1</v>
      </c>
      <c r="C403" s="40" t="s">
        <v>55</v>
      </c>
      <c r="D403" s="40" t="s">
        <v>280</v>
      </c>
      <c r="E403" s="40" t="s">
        <v>147</v>
      </c>
      <c r="F403" s="32">
        <v>71012400</v>
      </c>
      <c r="G403" s="32">
        <v>71012400</v>
      </c>
      <c r="H403" s="32">
        <v>71012400</v>
      </c>
      <c r="I403" s="32">
        <v>71012400</v>
      </c>
      <c r="J403" s="32">
        <v>71012400</v>
      </c>
      <c r="K403" s="32">
        <v>71012400</v>
      </c>
    </row>
    <row r="404" spans="1:11" ht="105" x14ac:dyDescent="0.25">
      <c r="A404" s="33" t="s">
        <v>70</v>
      </c>
      <c r="B404" s="34" t="s">
        <v>1</v>
      </c>
      <c r="C404" s="34" t="s">
        <v>55</v>
      </c>
      <c r="D404" s="34" t="s">
        <v>280</v>
      </c>
      <c r="E404" s="34" t="s">
        <v>56</v>
      </c>
      <c r="F404" s="35">
        <v>71012400</v>
      </c>
      <c r="G404" s="35">
        <v>71012400</v>
      </c>
      <c r="H404" s="35">
        <v>71012400</v>
      </c>
      <c r="I404" s="35">
        <v>71012400</v>
      </c>
      <c r="J404" s="35">
        <v>71012400</v>
      </c>
      <c r="K404" s="35">
        <v>71012400</v>
      </c>
    </row>
    <row r="405" spans="1:11" x14ac:dyDescent="0.25">
      <c r="A405" s="31" t="s">
        <v>330</v>
      </c>
      <c r="B405" s="40" t="s">
        <v>1</v>
      </c>
      <c r="C405" s="40" t="s">
        <v>55</v>
      </c>
      <c r="D405" s="40" t="s">
        <v>387</v>
      </c>
      <c r="E405" s="40"/>
      <c r="F405" s="32">
        <v>2000000</v>
      </c>
      <c r="G405" s="32">
        <v>0</v>
      </c>
      <c r="H405" s="32">
        <v>0</v>
      </c>
      <c r="I405" s="32">
        <v>2000000</v>
      </c>
      <c r="J405" s="32">
        <v>0</v>
      </c>
      <c r="K405" s="32">
        <v>0</v>
      </c>
    </row>
    <row r="406" spans="1:11" ht="57" x14ac:dyDescent="0.25">
      <c r="A406" s="31" t="s">
        <v>460</v>
      </c>
      <c r="B406" s="40" t="s">
        <v>1</v>
      </c>
      <c r="C406" s="40" t="s">
        <v>55</v>
      </c>
      <c r="D406" s="40" t="s">
        <v>388</v>
      </c>
      <c r="E406" s="40"/>
      <c r="F406" s="32">
        <v>2000000</v>
      </c>
      <c r="G406" s="32">
        <v>0</v>
      </c>
      <c r="H406" s="32">
        <v>0</v>
      </c>
      <c r="I406" s="32">
        <v>2000000</v>
      </c>
      <c r="J406" s="32">
        <v>0</v>
      </c>
      <c r="K406" s="32">
        <v>0</v>
      </c>
    </row>
    <row r="407" spans="1:11" ht="185.25" x14ac:dyDescent="0.25">
      <c r="A407" s="36" t="s">
        <v>432</v>
      </c>
      <c r="B407" s="40" t="s">
        <v>1</v>
      </c>
      <c r="C407" s="40" t="s">
        <v>55</v>
      </c>
      <c r="D407" s="40" t="s">
        <v>389</v>
      </c>
      <c r="E407" s="40"/>
      <c r="F407" s="32">
        <v>2000000</v>
      </c>
      <c r="G407" s="32">
        <v>0</v>
      </c>
      <c r="H407" s="32">
        <v>0</v>
      </c>
      <c r="I407" s="32">
        <v>2000000</v>
      </c>
      <c r="J407" s="32">
        <v>0</v>
      </c>
      <c r="K407" s="32">
        <v>0</v>
      </c>
    </row>
    <row r="408" spans="1:11" ht="28.5" x14ac:dyDescent="0.25">
      <c r="A408" s="31" t="s">
        <v>146</v>
      </c>
      <c r="B408" s="40" t="s">
        <v>1</v>
      </c>
      <c r="C408" s="40" t="s">
        <v>55</v>
      </c>
      <c r="D408" s="40" t="s">
        <v>389</v>
      </c>
      <c r="E408" s="40" t="s">
        <v>147</v>
      </c>
      <c r="F408" s="32">
        <v>2000000</v>
      </c>
      <c r="G408" s="32">
        <v>0</v>
      </c>
      <c r="H408" s="32">
        <v>0</v>
      </c>
      <c r="I408" s="32">
        <v>2000000</v>
      </c>
      <c r="J408" s="32">
        <v>0</v>
      </c>
      <c r="K408" s="32">
        <v>0</v>
      </c>
    </row>
    <row r="409" spans="1:11" ht="30" x14ac:dyDescent="0.25">
      <c r="A409" s="33" t="s">
        <v>50</v>
      </c>
      <c r="B409" s="34" t="s">
        <v>1</v>
      </c>
      <c r="C409" s="34" t="s">
        <v>55</v>
      </c>
      <c r="D409" s="34" t="s">
        <v>389</v>
      </c>
      <c r="E409" s="34" t="s">
        <v>51</v>
      </c>
      <c r="F409" s="35">
        <v>2000000</v>
      </c>
      <c r="G409" s="35">
        <v>0</v>
      </c>
      <c r="H409" s="35">
        <v>0</v>
      </c>
      <c r="I409" s="35">
        <v>2000000</v>
      </c>
      <c r="J409" s="35">
        <v>0</v>
      </c>
      <c r="K409" s="35">
        <v>0</v>
      </c>
    </row>
    <row r="410" spans="1:11" x14ac:dyDescent="0.25">
      <c r="A410" s="31" t="s">
        <v>338</v>
      </c>
      <c r="B410" s="40" t="s">
        <v>1</v>
      </c>
      <c r="C410" s="40" t="s">
        <v>55</v>
      </c>
      <c r="D410" s="40" t="s">
        <v>390</v>
      </c>
      <c r="E410" s="40"/>
      <c r="F410" s="32">
        <v>26382830</v>
      </c>
      <c r="G410" s="32">
        <v>21608940</v>
      </c>
      <c r="H410" s="32">
        <v>16835060</v>
      </c>
      <c r="I410" s="32">
        <v>26382830</v>
      </c>
      <c r="J410" s="32">
        <v>21608940</v>
      </c>
      <c r="K410" s="32">
        <v>16835060</v>
      </c>
    </row>
    <row r="411" spans="1:11" ht="42.75" x14ac:dyDescent="0.25">
      <c r="A411" s="31" t="s">
        <v>391</v>
      </c>
      <c r="B411" s="40" t="s">
        <v>1</v>
      </c>
      <c r="C411" s="40" t="s">
        <v>55</v>
      </c>
      <c r="D411" s="40" t="s">
        <v>392</v>
      </c>
      <c r="E411" s="40"/>
      <c r="F411" s="32">
        <v>26382830</v>
      </c>
      <c r="G411" s="32">
        <v>21608940</v>
      </c>
      <c r="H411" s="32">
        <v>16835060</v>
      </c>
      <c r="I411" s="32">
        <v>26382830</v>
      </c>
      <c r="J411" s="32">
        <v>21608940</v>
      </c>
      <c r="K411" s="32">
        <v>16835060</v>
      </c>
    </row>
    <row r="412" spans="1:11" ht="99.75" x14ac:dyDescent="0.25">
      <c r="A412" s="31" t="s">
        <v>303</v>
      </c>
      <c r="B412" s="40" t="s">
        <v>1</v>
      </c>
      <c r="C412" s="40" t="s">
        <v>55</v>
      </c>
      <c r="D412" s="40" t="s">
        <v>393</v>
      </c>
      <c r="E412" s="40"/>
      <c r="F412" s="32">
        <v>26382830</v>
      </c>
      <c r="G412" s="32">
        <v>21608940</v>
      </c>
      <c r="H412" s="32">
        <v>16835060</v>
      </c>
      <c r="I412" s="32">
        <v>26382830</v>
      </c>
      <c r="J412" s="32">
        <v>21608940</v>
      </c>
      <c r="K412" s="32">
        <v>16835060</v>
      </c>
    </row>
    <row r="413" spans="1:11" ht="28.5" x14ac:dyDescent="0.25">
      <c r="A413" s="31" t="s">
        <v>146</v>
      </c>
      <c r="B413" s="40" t="s">
        <v>1</v>
      </c>
      <c r="C413" s="40" t="s">
        <v>55</v>
      </c>
      <c r="D413" s="40" t="s">
        <v>393</v>
      </c>
      <c r="E413" s="40" t="s">
        <v>147</v>
      </c>
      <c r="F413" s="32">
        <v>26382830</v>
      </c>
      <c r="G413" s="32">
        <v>21608940</v>
      </c>
      <c r="H413" s="32">
        <v>16835060</v>
      </c>
      <c r="I413" s="32">
        <v>26382830</v>
      </c>
      <c r="J413" s="32">
        <v>21608940</v>
      </c>
      <c r="K413" s="32">
        <v>16835060</v>
      </c>
    </row>
    <row r="414" spans="1:11" ht="30" x14ac:dyDescent="0.25">
      <c r="A414" s="33" t="s">
        <v>50</v>
      </c>
      <c r="B414" s="34" t="s">
        <v>1</v>
      </c>
      <c r="C414" s="34" t="s">
        <v>55</v>
      </c>
      <c r="D414" s="34" t="s">
        <v>393</v>
      </c>
      <c r="E414" s="34" t="s">
        <v>51</v>
      </c>
      <c r="F414" s="35">
        <v>26382830</v>
      </c>
      <c r="G414" s="35">
        <v>21608940</v>
      </c>
      <c r="H414" s="35">
        <v>16835060</v>
      </c>
      <c r="I414" s="35">
        <v>26382830</v>
      </c>
      <c r="J414" s="35">
        <v>21608940</v>
      </c>
      <c r="K414" s="35">
        <v>16835060</v>
      </c>
    </row>
    <row r="415" spans="1:11" x14ac:dyDescent="0.25">
      <c r="A415" s="31" t="s">
        <v>15</v>
      </c>
      <c r="B415" s="40" t="s">
        <v>1</v>
      </c>
      <c r="C415" s="40" t="s">
        <v>16</v>
      </c>
      <c r="D415" s="40"/>
      <c r="E415" s="40"/>
      <c r="F415" s="32">
        <v>28082279.960000001</v>
      </c>
      <c r="G415" s="32">
        <v>14485200</v>
      </c>
      <c r="H415" s="32">
        <v>14485200</v>
      </c>
      <c r="I415" s="32">
        <v>15597079.960000001</v>
      </c>
      <c r="J415" s="32">
        <v>2000000</v>
      </c>
      <c r="K415" s="32">
        <v>2000000</v>
      </c>
    </row>
    <row r="416" spans="1:11" x14ac:dyDescent="0.25">
      <c r="A416" s="31" t="s">
        <v>17</v>
      </c>
      <c r="B416" s="40" t="s">
        <v>1</v>
      </c>
      <c r="C416" s="40" t="s">
        <v>18</v>
      </c>
      <c r="D416" s="40"/>
      <c r="E416" s="40"/>
      <c r="F416" s="32">
        <v>12485200</v>
      </c>
      <c r="G416" s="32">
        <v>12485200</v>
      </c>
      <c r="H416" s="32">
        <v>12485200</v>
      </c>
      <c r="I416" s="32">
        <v>0</v>
      </c>
      <c r="J416" s="32">
        <v>0</v>
      </c>
      <c r="K416" s="32">
        <v>0</v>
      </c>
    </row>
    <row r="417" spans="1:11" ht="28.5" x14ac:dyDescent="0.25">
      <c r="A417" s="31" t="s">
        <v>141</v>
      </c>
      <c r="B417" s="40" t="s">
        <v>1</v>
      </c>
      <c r="C417" s="40" t="s">
        <v>18</v>
      </c>
      <c r="D417" s="40" t="s">
        <v>142</v>
      </c>
      <c r="E417" s="40"/>
      <c r="F417" s="32">
        <v>12485200</v>
      </c>
      <c r="G417" s="32">
        <v>12485200</v>
      </c>
      <c r="H417" s="32">
        <v>12485200</v>
      </c>
      <c r="I417" s="32">
        <v>0</v>
      </c>
      <c r="J417" s="32">
        <v>0</v>
      </c>
      <c r="K417" s="32">
        <v>0</v>
      </c>
    </row>
    <row r="418" spans="1:11" x14ac:dyDescent="0.25">
      <c r="A418" s="31" t="s">
        <v>127</v>
      </c>
      <c r="B418" s="40" t="s">
        <v>1</v>
      </c>
      <c r="C418" s="40" t="s">
        <v>18</v>
      </c>
      <c r="D418" s="40" t="s">
        <v>143</v>
      </c>
      <c r="E418" s="40"/>
      <c r="F418" s="32">
        <v>12485200</v>
      </c>
      <c r="G418" s="32">
        <v>12485200</v>
      </c>
      <c r="H418" s="32">
        <v>12485200</v>
      </c>
      <c r="I418" s="32">
        <v>0</v>
      </c>
      <c r="J418" s="32">
        <v>0</v>
      </c>
      <c r="K418" s="32">
        <v>0</v>
      </c>
    </row>
    <row r="419" spans="1:11" x14ac:dyDescent="0.25">
      <c r="A419" s="31" t="s">
        <v>127</v>
      </c>
      <c r="B419" s="40" t="s">
        <v>1</v>
      </c>
      <c r="C419" s="40" t="s">
        <v>18</v>
      </c>
      <c r="D419" s="40" t="s">
        <v>144</v>
      </c>
      <c r="E419" s="40"/>
      <c r="F419" s="32">
        <v>12485200</v>
      </c>
      <c r="G419" s="32">
        <v>12485200</v>
      </c>
      <c r="H419" s="32">
        <v>12485200</v>
      </c>
      <c r="I419" s="32">
        <v>0</v>
      </c>
      <c r="J419" s="32">
        <v>0</v>
      </c>
      <c r="K419" s="32">
        <v>0</v>
      </c>
    </row>
    <row r="420" spans="1:11" ht="28.5" x14ac:dyDescent="0.25">
      <c r="A420" s="31" t="s">
        <v>176</v>
      </c>
      <c r="B420" s="40" t="s">
        <v>1</v>
      </c>
      <c r="C420" s="40" t="s">
        <v>18</v>
      </c>
      <c r="D420" s="40" t="s">
        <v>304</v>
      </c>
      <c r="E420" s="40"/>
      <c r="F420" s="32">
        <v>12485200</v>
      </c>
      <c r="G420" s="32">
        <v>12485200</v>
      </c>
      <c r="H420" s="32">
        <v>12485200</v>
      </c>
      <c r="I420" s="32">
        <v>0</v>
      </c>
      <c r="J420" s="32">
        <v>0</v>
      </c>
      <c r="K420" s="32">
        <v>0</v>
      </c>
    </row>
    <row r="421" spans="1:11" ht="42.75" x14ac:dyDescent="0.25">
      <c r="A421" s="31" t="s">
        <v>197</v>
      </c>
      <c r="B421" s="40" t="s">
        <v>1</v>
      </c>
      <c r="C421" s="40" t="s">
        <v>18</v>
      </c>
      <c r="D421" s="40" t="s">
        <v>304</v>
      </c>
      <c r="E421" s="40" t="s">
        <v>198</v>
      </c>
      <c r="F421" s="32">
        <v>12485200</v>
      </c>
      <c r="G421" s="32">
        <v>12485200</v>
      </c>
      <c r="H421" s="32">
        <v>12485200</v>
      </c>
      <c r="I421" s="32">
        <v>0</v>
      </c>
      <c r="J421" s="32">
        <v>0</v>
      </c>
      <c r="K421" s="32">
        <v>0</v>
      </c>
    </row>
    <row r="422" spans="1:11" ht="30" x14ac:dyDescent="0.25">
      <c r="A422" s="33" t="s">
        <v>199</v>
      </c>
      <c r="B422" s="34" t="s">
        <v>1</v>
      </c>
      <c r="C422" s="34" t="s">
        <v>18</v>
      </c>
      <c r="D422" s="34" t="s">
        <v>304</v>
      </c>
      <c r="E422" s="34" t="s">
        <v>200</v>
      </c>
      <c r="F422" s="35">
        <v>12485200</v>
      </c>
      <c r="G422" s="35">
        <v>12485200</v>
      </c>
      <c r="H422" s="35">
        <v>12485200</v>
      </c>
      <c r="I422" s="35">
        <v>0</v>
      </c>
      <c r="J422" s="35">
        <v>0</v>
      </c>
      <c r="K422" s="35">
        <v>0</v>
      </c>
    </row>
    <row r="423" spans="1:11" x14ac:dyDescent="0.25">
      <c r="A423" s="31" t="s">
        <v>191</v>
      </c>
      <c r="B423" s="40" t="s">
        <v>1</v>
      </c>
      <c r="C423" s="40" t="s">
        <v>192</v>
      </c>
      <c r="D423" s="40"/>
      <c r="E423" s="40"/>
      <c r="F423" s="32">
        <v>15597079.960000001</v>
      </c>
      <c r="G423" s="32">
        <v>2000000</v>
      </c>
      <c r="H423" s="32">
        <v>2000000</v>
      </c>
      <c r="I423" s="32">
        <v>15597079.960000001</v>
      </c>
      <c r="J423" s="32">
        <v>2000000</v>
      </c>
      <c r="K423" s="32">
        <v>2000000</v>
      </c>
    </row>
    <row r="424" spans="1:11" ht="85.5" x14ac:dyDescent="0.25">
      <c r="A424" s="31" t="s">
        <v>162</v>
      </c>
      <c r="B424" s="40" t="s">
        <v>1</v>
      </c>
      <c r="C424" s="40" t="s">
        <v>192</v>
      </c>
      <c r="D424" s="40" t="s">
        <v>163</v>
      </c>
      <c r="E424" s="40"/>
      <c r="F424" s="32">
        <v>15597079.960000001</v>
      </c>
      <c r="G424" s="32">
        <v>2000000</v>
      </c>
      <c r="H424" s="32">
        <v>2000000</v>
      </c>
      <c r="I424" s="32">
        <v>15597079.960000001</v>
      </c>
      <c r="J424" s="32">
        <v>2000000</v>
      </c>
      <c r="K424" s="32">
        <v>2000000</v>
      </c>
    </row>
    <row r="425" spans="1:11" x14ac:dyDescent="0.25">
      <c r="A425" s="31" t="s">
        <v>338</v>
      </c>
      <c r="B425" s="40" t="s">
        <v>1</v>
      </c>
      <c r="C425" s="40" t="s">
        <v>192</v>
      </c>
      <c r="D425" s="40" t="s">
        <v>394</v>
      </c>
      <c r="E425" s="40"/>
      <c r="F425" s="32">
        <v>15597079.960000001</v>
      </c>
      <c r="G425" s="32">
        <v>2000000</v>
      </c>
      <c r="H425" s="32">
        <v>2000000</v>
      </c>
      <c r="I425" s="32">
        <v>15597079.960000001</v>
      </c>
      <c r="J425" s="32">
        <v>2000000</v>
      </c>
      <c r="K425" s="32">
        <v>2000000</v>
      </c>
    </row>
    <row r="426" spans="1:11" ht="71.25" x14ac:dyDescent="0.25">
      <c r="A426" s="31" t="s">
        <v>342</v>
      </c>
      <c r="B426" s="40" t="s">
        <v>1</v>
      </c>
      <c r="C426" s="40" t="s">
        <v>192</v>
      </c>
      <c r="D426" s="40" t="s">
        <v>395</v>
      </c>
      <c r="E426" s="40"/>
      <c r="F426" s="32">
        <v>15597079.960000001</v>
      </c>
      <c r="G426" s="32">
        <v>2000000</v>
      </c>
      <c r="H426" s="32">
        <v>2000000</v>
      </c>
      <c r="I426" s="32">
        <v>15597079.960000001</v>
      </c>
      <c r="J426" s="32">
        <v>2000000</v>
      </c>
      <c r="K426" s="32">
        <v>2000000</v>
      </c>
    </row>
    <row r="427" spans="1:11" ht="42.75" x14ac:dyDescent="0.25">
      <c r="A427" s="31" t="s">
        <v>115</v>
      </c>
      <c r="B427" s="40" t="s">
        <v>1</v>
      </c>
      <c r="C427" s="40" t="s">
        <v>192</v>
      </c>
      <c r="D427" s="40" t="s">
        <v>396</v>
      </c>
      <c r="E427" s="40"/>
      <c r="F427" s="32">
        <v>15597079.960000001</v>
      </c>
      <c r="G427" s="32">
        <v>2000000</v>
      </c>
      <c r="H427" s="32">
        <v>2000000</v>
      </c>
      <c r="I427" s="32">
        <v>15597079.960000001</v>
      </c>
      <c r="J427" s="32">
        <v>2000000</v>
      </c>
      <c r="K427" s="32">
        <v>2000000</v>
      </c>
    </row>
    <row r="428" spans="1:11" ht="57" x14ac:dyDescent="0.25">
      <c r="A428" s="31" t="s">
        <v>177</v>
      </c>
      <c r="B428" s="40" t="s">
        <v>1</v>
      </c>
      <c r="C428" s="40" t="s">
        <v>192</v>
      </c>
      <c r="D428" s="40" t="s">
        <v>396</v>
      </c>
      <c r="E428" s="40" t="s">
        <v>178</v>
      </c>
      <c r="F428" s="32">
        <v>15597079.960000001</v>
      </c>
      <c r="G428" s="32">
        <v>2000000</v>
      </c>
      <c r="H428" s="32">
        <v>2000000</v>
      </c>
      <c r="I428" s="32">
        <v>15597079.960000001</v>
      </c>
      <c r="J428" s="32">
        <v>2000000</v>
      </c>
      <c r="K428" s="32">
        <v>2000000</v>
      </c>
    </row>
    <row r="429" spans="1:11" ht="30" x14ac:dyDescent="0.25">
      <c r="A429" s="33" t="s">
        <v>42</v>
      </c>
      <c r="B429" s="34" t="s">
        <v>1</v>
      </c>
      <c r="C429" s="34" t="s">
        <v>192</v>
      </c>
      <c r="D429" s="34" t="s">
        <v>396</v>
      </c>
      <c r="E429" s="34" t="s">
        <v>43</v>
      </c>
      <c r="F429" s="35">
        <v>15597079.960000001</v>
      </c>
      <c r="G429" s="35">
        <v>2000000</v>
      </c>
      <c r="H429" s="35">
        <v>2000000</v>
      </c>
      <c r="I429" s="35">
        <v>15597079.960000001</v>
      </c>
      <c r="J429" s="35">
        <v>2000000</v>
      </c>
      <c r="K429" s="35">
        <v>2000000</v>
      </c>
    </row>
    <row r="430" spans="1:11" ht="28.5" x14ac:dyDescent="0.25">
      <c r="A430" s="31" t="s">
        <v>57</v>
      </c>
      <c r="B430" s="40" t="s">
        <v>1</v>
      </c>
      <c r="C430" s="40" t="s">
        <v>58</v>
      </c>
      <c r="D430" s="40"/>
      <c r="E430" s="40"/>
      <c r="F430" s="32">
        <v>79111603.790000007</v>
      </c>
      <c r="G430" s="32">
        <v>87890136.159999996</v>
      </c>
      <c r="H430" s="32">
        <v>73125800</v>
      </c>
      <c r="I430" s="32">
        <v>79111603.790000007</v>
      </c>
      <c r="J430" s="32">
        <v>87890136.159999996</v>
      </c>
      <c r="K430" s="32">
        <v>73125800</v>
      </c>
    </row>
    <row r="431" spans="1:11" x14ac:dyDescent="0.25">
      <c r="A431" s="31" t="s">
        <v>59</v>
      </c>
      <c r="B431" s="40" t="s">
        <v>1</v>
      </c>
      <c r="C431" s="40" t="s">
        <v>60</v>
      </c>
      <c r="D431" s="40"/>
      <c r="E431" s="40"/>
      <c r="F431" s="32">
        <v>70813709.090000004</v>
      </c>
      <c r="G431" s="32">
        <v>73125800</v>
      </c>
      <c r="H431" s="32">
        <v>73125800</v>
      </c>
      <c r="I431" s="32">
        <v>70813709.090000004</v>
      </c>
      <c r="J431" s="32">
        <v>73125800</v>
      </c>
      <c r="K431" s="32">
        <v>73125800</v>
      </c>
    </row>
    <row r="432" spans="1:11" ht="57" x14ac:dyDescent="0.25">
      <c r="A432" s="31" t="s">
        <v>179</v>
      </c>
      <c r="B432" s="40" t="s">
        <v>1</v>
      </c>
      <c r="C432" s="40" t="s">
        <v>60</v>
      </c>
      <c r="D432" s="40" t="s">
        <v>180</v>
      </c>
      <c r="E432" s="40"/>
      <c r="F432" s="32">
        <v>70813709.090000004</v>
      </c>
      <c r="G432" s="32">
        <v>73125800</v>
      </c>
      <c r="H432" s="32">
        <v>73125800</v>
      </c>
      <c r="I432" s="32">
        <v>70813709.090000004</v>
      </c>
      <c r="J432" s="32">
        <v>73125800</v>
      </c>
      <c r="K432" s="32">
        <v>73125800</v>
      </c>
    </row>
    <row r="433" spans="1:11" ht="28.5" x14ac:dyDescent="0.25">
      <c r="A433" s="31" t="s">
        <v>203</v>
      </c>
      <c r="B433" s="40" t="s">
        <v>1</v>
      </c>
      <c r="C433" s="40" t="s">
        <v>60</v>
      </c>
      <c r="D433" s="40" t="s">
        <v>284</v>
      </c>
      <c r="E433" s="40"/>
      <c r="F433" s="32">
        <v>69513709.090000004</v>
      </c>
      <c r="G433" s="32">
        <v>73125800</v>
      </c>
      <c r="H433" s="32">
        <v>73125800</v>
      </c>
      <c r="I433" s="32">
        <v>69513709.090000004</v>
      </c>
      <c r="J433" s="32">
        <v>73125800</v>
      </c>
      <c r="K433" s="32">
        <v>73125800</v>
      </c>
    </row>
    <row r="434" spans="1:11" ht="71.25" x14ac:dyDescent="0.25">
      <c r="A434" s="31" t="s">
        <v>285</v>
      </c>
      <c r="B434" s="40" t="s">
        <v>1</v>
      </c>
      <c r="C434" s="40" t="s">
        <v>60</v>
      </c>
      <c r="D434" s="40" t="s">
        <v>286</v>
      </c>
      <c r="E434" s="40"/>
      <c r="F434" s="32">
        <v>67154109.090000004</v>
      </c>
      <c r="G434" s="32">
        <v>73125800</v>
      </c>
      <c r="H434" s="32">
        <v>73125800</v>
      </c>
      <c r="I434" s="32">
        <v>67154109.090000004</v>
      </c>
      <c r="J434" s="32">
        <v>73125800</v>
      </c>
      <c r="K434" s="32">
        <v>73125800</v>
      </c>
    </row>
    <row r="435" spans="1:11" ht="28.5" x14ac:dyDescent="0.25">
      <c r="A435" s="31" t="s">
        <v>145</v>
      </c>
      <c r="B435" s="40" t="s">
        <v>1</v>
      </c>
      <c r="C435" s="40" t="s">
        <v>60</v>
      </c>
      <c r="D435" s="40" t="s">
        <v>287</v>
      </c>
      <c r="E435" s="40"/>
      <c r="F435" s="32">
        <v>59341109.090000004</v>
      </c>
      <c r="G435" s="32">
        <v>67707100</v>
      </c>
      <c r="H435" s="32">
        <v>67707100</v>
      </c>
      <c r="I435" s="32">
        <v>59341109.090000004</v>
      </c>
      <c r="J435" s="32">
        <v>67707100</v>
      </c>
      <c r="K435" s="32">
        <v>67707100</v>
      </c>
    </row>
    <row r="436" spans="1:11" ht="28.5" x14ac:dyDescent="0.25">
      <c r="A436" s="31" t="s">
        <v>146</v>
      </c>
      <c r="B436" s="40" t="s">
        <v>1</v>
      </c>
      <c r="C436" s="40" t="s">
        <v>60</v>
      </c>
      <c r="D436" s="40" t="s">
        <v>287</v>
      </c>
      <c r="E436" s="40" t="s">
        <v>147</v>
      </c>
      <c r="F436" s="32">
        <v>59341109.090000004</v>
      </c>
      <c r="G436" s="32">
        <v>67707100</v>
      </c>
      <c r="H436" s="32">
        <v>67707100</v>
      </c>
      <c r="I436" s="32">
        <v>59341109.090000004</v>
      </c>
      <c r="J436" s="32">
        <v>67707100</v>
      </c>
      <c r="K436" s="32">
        <v>67707100</v>
      </c>
    </row>
    <row r="437" spans="1:11" ht="105" x14ac:dyDescent="0.25">
      <c r="A437" s="33" t="s">
        <v>70</v>
      </c>
      <c r="B437" s="34" t="s">
        <v>1</v>
      </c>
      <c r="C437" s="34" t="s">
        <v>60</v>
      </c>
      <c r="D437" s="34" t="s">
        <v>287</v>
      </c>
      <c r="E437" s="34" t="s">
        <v>56</v>
      </c>
      <c r="F437" s="35">
        <v>59341109.090000004</v>
      </c>
      <c r="G437" s="35">
        <v>67707100</v>
      </c>
      <c r="H437" s="35">
        <v>67707100</v>
      </c>
      <c r="I437" s="35">
        <v>59341109.090000004</v>
      </c>
      <c r="J437" s="35">
        <v>67707100</v>
      </c>
      <c r="K437" s="35">
        <v>67707100</v>
      </c>
    </row>
    <row r="438" spans="1:11" ht="57" x14ac:dyDescent="0.25">
      <c r="A438" s="31" t="s">
        <v>181</v>
      </c>
      <c r="B438" s="40" t="s">
        <v>1</v>
      </c>
      <c r="C438" s="40" t="s">
        <v>60</v>
      </c>
      <c r="D438" s="40" t="s">
        <v>288</v>
      </c>
      <c r="E438" s="40"/>
      <c r="F438" s="32">
        <v>4836000</v>
      </c>
      <c r="G438" s="32">
        <v>4836000</v>
      </c>
      <c r="H438" s="32">
        <v>4836000</v>
      </c>
      <c r="I438" s="32">
        <v>4836000</v>
      </c>
      <c r="J438" s="32">
        <v>4836000</v>
      </c>
      <c r="K438" s="32">
        <v>4836000</v>
      </c>
    </row>
    <row r="439" spans="1:11" ht="28.5" x14ac:dyDescent="0.25">
      <c r="A439" s="31" t="s">
        <v>146</v>
      </c>
      <c r="B439" s="40" t="s">
        <v>1</v>
      </c>
      <c r="C439" s="40" t="s">
        <v>60</v>
      </c>
      <c r="D439" s="40" t="s">
        <v>288</v>
      </c>
      <c r="E439" s="40" t="s">
        <v>147</v>
      </c>
      <c r="F439" s="32">
        <v>4836000</v>
      </c>
      <c r="G439" s="32">
        <v>4836000</v>
      </c>
      <c r="H439" s="32">
        <v>4836000</v>
      </c>
      <c r="I439" s="32">
        <v>4836000</v>
      </c>
      <c r="J439" s="32">
        <v>4836000</v>
      </c>
      <c r="K439" s="32">
        <v>4836000</v>
      </c>
    </row>
    <row r="440" spans="1:11" ht="30" x14ac:dyDescent="0.25">
      <c r="A440" s="33" t="s">
        <v>50</v>
      </c>
      <c r="B440" s="34" t="s">
        <v>1</v>
      </c>
      <c r="C440" s="34" t="s">
        <v>60</v>
      </c>
      <c r="D440" s="34" t="s">
        <v>288</v>
      </c>
      <c r="E440" s="34" t="s">
        <v>51</v>
      </c>
      <c r="F440" s="35">
        <v>4836000</v>
      </c>
      <c r="G440" s="35">
        <v>4836000</v>
      </c>
      <c r="H440" s="35">
        <v>4836000</v>
      </c>
      <c r="I440" s="35">
        <v>4836000</v>
      </c>
      <c r="J440" s="35">
        <v>4836000</v>
      </c>
      <c r="K440" s="35">
        <v>4836000</v>
      </c>
    </row>
    <row r="441" spans="1:11" ht="142.5" x14ac:dyDescent="0.25">
      <c r="A441" s="31" t="s">
        <v>409</v>
      </c>
      <c r="B441" s="40" t="s">
        <v>1</v>
      </c>
      <c r="C441" s="40" t="s">
        <v>60</v>
      </c>
      <c r="D441" s="40" t="s">
        <v>410</v>
      </c>
      <c r="E441" s="40"/>
      <c r="F441" s="32">
        <v>582700</v>
      </c>
      <c r="G441" s="32">
        <v>582700</v>
      </c>
      <c r="H441" s="32">
        <v>582700</v>
      </c>
      <c r="I441" s="32">
        <v>582700</v>
      </c>
      <c r="J441" s="32">
        <v>582700</v>
      </c>
      <c r="K441" s="32">
        <v>582700</v>
      </c>
    </row>
    <row r="442" spans="1:11" ht="28.5" x14ac:dyDescent="0.25">
      <c r="A442" s="31" t="s">
        <v>146</v>
      </c>
      <c r="B442" s="40" t="s">
        <v>1</v>
      </c>
      <c r="C442" s="40" t="s">
        <v>60</v>
      </c>
      <c r="D442" s="40" t="s">
        <v>410</v>
      </c>
      <c r="E442" s="40" t="s">
        <v>147</v>
      </c>
      <c r="F442" s="32">
        <v>582700</v>
      </c>
      <c r="G442" s="32">
        <v>582700</v>
      </c>
      <c r="H442" s="32">
        <v>582700</v>
      </c>
      <c r="I442" s="32">
        <v>582700</v>
      </c>
      <c r="J442" s="32">
        <v>582700</v>
      </c>
      <c r="K442" s="32">
        <v>582700</v>
      </c>
    </row>
    <row r="443" spans="1:11" ht="30" x14ac:dyDescent="0.25">
      <c r="A443" s="33" t="s">
        <v>50</v>
      </c>
      <c r="B443" s="34" t="s">
        <v>1</v>
      </c>
      <c r="C443" s="34" t="s">
        <v>60</v>
      </c>
      <c r="D443" s="34" t="s">
        <v>410</v>
      </c>
      <c r="E443" s="34" t="s">
        <v>51</v>
      </c>
      <c r="F443" s="35">
        <v>582700</v>
      </c>
      <c r="G443" s="35">
        <v>582700</v>
      </c>
      <c r="H443" s="35">
        <v>582700</v>
      </c>
      <c r="I443" s="35">
        <v>582700</v>
      </c>
      <c r="J443" s="35">
        <v>582700</v>
      </c>
      <c r="K443" s="35">
        <v>582700</v>
      </c>
    </row>
    <row r="444" spans="1:11" ht="57" x14ac:dyDescent="0.25">
      <c r="A444" s="31" t="s">
        <v>457</v>
      </c>
      <c r="B444" s="40" t="s">
        <v>1</v>
      </c>
      <c r="C444" s="40" t="s">
        <v>60</v>
      </c>
      <c r="D444" s="40" t="s">
        <v>411</v>
      </c>
      <c r="E444" s="40"/>
      <c r="F444" s="32">
        <v>2394300</v>
      </c>
      <c r="G444" s="32">
        <v>0</v>
      </c>
      <c r="H444" s="32">
        <v>0</v>
      </c>
      <c r="I444" s="32">
        <v>2394300</v>
      </c>
      <c r="J444" s="32">
        <v>0</v>
      </c>
      <c r="K444" s="32">
        <v>0</v>
      </c>
    </row>
    <row r="445" spans="1:11" ht="28.5" x14ac:dyDescent="0.25">
      <c r="A445" s="31" t="s">
        <v>146</v>
      </c>
      <c r="B445" s="40" t="s">
        <v>1</v>
      </c>
      <c r="C445" s="40" t="s">
        <v>60</v>
      </c>
      <c r="D445" s="40" t="s">
        <v>411</v>
      </c>
      <c r="E445" s="40" t="s">
        <v>147</v>
      </c>
      <c r="F445" s="32">
        <v>2394300</v>
      </c>
      <c r="G445" s="32">
        <v>0</v>
      </c>
      <c r="H445" s="32">
        <v>0</v>
      </c>
      <c r="I445" s="32">
        <v>2394300</v>
      </c>
      <c r="J445" s="32">
        <v>0</v>
      </c>
      <c r="K445" s="32">
        <v>0</v>
      </c>
    </row>
    <row r="446" spans="1:11" ht="30" x14ac:dyDescent="0.25">
      <c r="A446" s="33" t="s">
        <v>50</v>
      </c>
      <c r="B446" s="34" t="s">
        <v>1</v>
      </c>
      <c r="C446" s="34" t="s">
        <v>60</v>
      </c>
      <c r="D446" s="34" t="s">
        <v>411</v>
      </c>
      <c r="E446" s="34" t="s">
        <v>51</v>
      </c>
      <c r="F446" s="35">
        <v>2394300</v>
      </c>
      <c r="G446" s="35">
        <v>0</v>
      </c>
      <c r="H446" s="35">
        <v>0</v>
      </c>
      <c r="I446" s="35">
        <v>2394300</v>
      </c>
      <c r="J446" s="35">
        <v>0</v>
      </c>
      <c r="K446" s="35">
        <v>0</v>
      </c>
    </row>
    <row r="447" spans="1:11" ht="99.75" x14ac:dyDescent="0.25">
      <c r="A447" s="31" t="s">
        <v>467</v>
      </c>
      <c r="B447" s="40" t="s">
        <v>1</v>
      </c>
      <c r="C447" s="40" t="s">
        <v>60</v>
      </c>
      <c r="D447" s="40" t="s">
        <v>468</v>
      </c>
      <c r="E447" s="40"/>
      <c r="F447" s="32">
        <v>2359600</v>
      </c>
      <c r="G447" s="32">
        <v>0</v>
      </c>
      <c r="H447" s="32">
        <v>0</v>
      </c>
      <c r="I447" s="32">
        <v>2359600</v>
      </c>
      <c r="J447" s="32">
        <v>0</v>
      </c>
      <c r="K447" s="32">
        <v>0</v>
      </c>
    </row>
    <row r="448" spans="1:11" ht="71.25" x14ac:dyDescent="0.25">
      <c r="A448" s="31" t="s">
        <v>469</v>
      </c>
      <c r="B448" s="40" t="s">
        <v>1</v>
      </c>
      <c r="C448" s="40" t="s">
        <v>60</v>
      </c>
      <c r="D448" s="40" t="s">
        <v>470</v>
      </c>
      <c r="E448" s="40"/>
      <c r="F448" s="32">
        <v>2359600</v>
      </c>
      <c r="G448" s="32">
        <v>0</v>
      </c>
      <c r="H448" s="32">
        <v>0</v>
      </c>
      <c r="I448" s="32">
        <v>2359600</v>
      </c>
      <c r="J448" s="32">
        <v>0</v>
      </c>
      <c r="K448" s="32">
        <v>0</v>
      </c>
    </row>
    <row r="449" spans="1:11" ht="28.5" x14ac:dyDescent="0.25">
      <c r="A449" s="31" t="s">
        <v>146</v>
      </c>
      <c r="B449" s="40" t="s">
        <v>1</v>
      </c>
      <c r="C449" s="40" t="s">
        <v>60</v>
      </c>
      <c r="D449" s="40" t="s">
        <v>470</v>
      </c>
      <c r="E449" s="40" t="s">
        <v>147</v>
      </c>
      <c r="F449" s="32">
        <v>2359600</v>
      </c>
      <c r="G449" s="32">
        <v>0</v>
      </c>
      <c r="H449" s="32">
        <v>0</v>
      </c>
      <c r="I449" s="32">
        <v>2359600</v>
      </c>
      <c r="J449" s="32">
        <v>0</v>
      </c>
      <c r="K449" s="32">
        <v>0</v>
      </c>
    </row>
    <row r="450" spans="1:11" ht="30" x14ac:dyDescent="0.25">
      <c r="A450" s="33" t="s">
        <v>50</v>
      </c>
      <c r="B450" s="34" t="s">
        <v>1</v>
      </c>
      <c r="C450" s="34" t="s">
        <v>60</v>
      </c>
      <c r="D450" s="34" t="s">
        <v>470</v>
      </c>
      <c r="E450" s="34" t="s">
        <v>51</v>
      </c>
      <c r="F450" s="35">
        <v>2359600</v>
      </c>
      <c r="G450" s="35">
        <v>0</v>
      </c>
      <c r="H450" s="35">
        <v>0</v>
      </c>
      <c r="I450" s="35">
        <v>2359600</v>
      </c>
      <c r="J450" s="35">
        <v>0</v>
      </c>
      <c r="K450" s="35">
        <v>0</v>
      </c>
    </row>
    <row r="451" spans="1:11" x14ac:dyDescent="0.25">
      <c r="A451" s="31" t="s">
        <v>330</v>
      </c>
      <c r="B451" s="40" t="s">
        <v>1</v>
      </c>
      <c r="C451" s="40" t="s">
        <v>60</v>
      </c>
      <c r="D451" s="40" t="s">
        <v>397</v>
      </c>
      <c r="E451" s="40"/>
      <c r="F451" s="32">
        <v>1300000</v>
      </c>
      <c r="G451" s="32">
        <v>0</v>
      </c>
      <c r="H451" s="32">
        <v>0</v>
      </c>
      <c r="I451" s="32">
        <v>1300000</v>
      </c>
      <c r="J451" s="32">
        <v>0</v>
      </c>
      <c r="K451" s="32">
        <v>0</v>
      </c>
    </row>
    <row r="452" spans="1:11" ht="57" x14ac:dyDescent="0.25">
      <c r="A452" s="31" t="s">
        <v>398</v>
      </c>
      <c r="B452" s="40" t="s">
        <v>1</v>
      </c>
      <c r="C452" s="40" t="s">
        <v>60</v>
      </c>
      <c r="D452" s="40" t="s">
        <v>399</v>
      </c>
      <c r="E452" s="40"/>
      <c r="F452" s="32">
        <v>1300000</v>
      </c>
      <c r="G452" s="32">
        <v>0</v>
      </c>
      <c r="H452" s="32">
        <v>0</v>
      </c>
      <c r="I452" s="32">
        <v>1300000</v>
      </c>
      <c r="J452" s="32">
        <v>0</v>
      </c>
      <c r="K452" s="32">
        <v>0</v>
      </c>
    </row>
    <row r="453" spans="1:11" ht="185.25" x14ac:dyDescent="0.25">
      <c r="A453" s="36" t="s">
        <v>432</v>
      </c>
      <c r="B453" s="40" t="s">
        <v>1</v>
      </c>
      <c r="C453" s="40" t="s">
        <v>60</v>
      </c>
      <c r="D453" s="40" t="s">
        <v>400</v>
      </c>
      <c r="E453" s="40"/>
      <c r="F453" s="32">
        <v>1300000</v>
      </c>
      <c r="G453" s="32">
        <v>0</v>
      </c>
      <c r="H453" s="32">
        <v>0</v>
      </c>
      <c r="I453" s="32">
        <v>1300000</v>
      </c>
      <c r="J453" s="32">
        <v>0</v>
      </c>
      <c r="K453" s="32">
        <v>0</v>
      </c>
    </row>
    <row r="454" spans="1:11" ht="228" x14ac:dyDescent="0.25">
      <c r="A454" s="36" t="s">
        <v>412</v>
      </c>
      <c r="B454" s="40" t="s">
        <v>1</v>
      </c>
      <c r="C454" s="40" t="s">
        <v>60</v>
      </c>
      <c r="D454" s="40" t="s">
        <v>400</v>
      </c>
      <c r="E454" s="40" t="s">
        <v>413</v>
      </c>
      <c r="F454" s="32">
        <v>1300000</v>
      </c>
      <c r="G454" s="32">
        <v>0</v>
      </c>
      <c r="H454" s="32">
        <v>0</v>
      </c>
      <c r="I454" s="32">
        <v>1300000</v>
      </c>
      <c r="J454" s="32">
        <v>0</v>
      </c>
      <c r="K454" s="32">
        <v>0</v>
      </c>
    </row>
    <row r="455" spans="1:11" ht="90" x14ac:dyDescent="0.25">
      <c r="A455" s="33" t="s">
        <v>414</v>
      </c>
      <c r="B455" s="34" t="s">
        <v>1</v>
      </c>
      <c r="C455" s="34" t="s">
        <v>60</v>
      </c>
      <c r="D455" s="34" t="s">
        <v>400</v>
      </c>
      <c r="E455" s="34" t="s">
        <v>415</v>
      </c>
      <c r="F455" s="35">
        <v>1300000</v>
      </c>
      <c r="G455" s="35">
        <v>0</v>
      </c>
      <c r="H455" s="35">
        <v>0</v>
      </c>
      <c r="I455" s="35">
        <v>1300000</v>
      </c>
      <c r="J455" s="35">
        <v>0</v>
      </c>
      <c r="K455" s="35">
        <v>0</v>
      </c>
    </row>
    <row r="456" spans="1:11" x14ac:dyDescent="0.25">
      <c r="A456" s="31" t="s">
        <v>193</v>
      </c>
      <c r="B456" s="40" t="s">
        <v>1</v>
      </c>
      <c r="C456" s="40" t="s">
        <v>194</v>
      </c>
      <c r="D456" s="40"/>
      <c r="E456" s="40"/>
      <c r="F456" s="32">
        <v>8297894.7000000002</v>
      </c>
      <c r="G456" s="32">
        <v>14764336.16</v>
      </c>
      <c r="H456" s="32">
        <v>0</v>
      </c>
      <c r="I456" s="32">
        <v>8297894.7000000002</v>
      </c>
      <c r="J456" s="32">
        <v>14764336.16</v>
      </c>
      <c r="K456" s="32">
        <v>0</v>
      </c>
    </row>
    <row r="457" spans="1:11" ht="57" x14ac:dyDescent="0.25">
      <c r="A457" s="31" t="s">
        <v>179</v>
      </c>
      <c r="B457" s="40" t="s">
        <v>1</v>
      </c>
      <c r="C457" s="40" t="s">
        <v>194</v>
      </c>
      <c r="D457" s="40" t="s">
        <v>180</v>
      </c>
      <c r="E457" s="40"/>
      <c r="F457" s="32">
        <v>8297894.7000000002</v>
      </c>
      <c r="G457" s="32">
        <v>14764336.16</v>
      </c>
      <c r="H457" s="32">
        <v>0</v>
      </c>
      <c r="I457" s="32">
        <v>8297894.7000000002</v>
      </c>
      <c r="J457" s="32">
        <v>14764336.16</v>
      </c>
      <c r="K457" s="32">
        <v>0</v>
      </c>
    </row>
    <row r="458" spans="1:11" x14ac:dyDescent="0.25">
      <c r="A458" s="31" t="s">
        <v>338</v>
      </c>
      <c r="B458" s="40" t="s">
        <v>1</v>
      </c>
      <c r="C458" s="40" t="s">
        <v>194</v>
      </c>
      <c r="D458" s="40" t="s">
        <v>401</v>
      </c>
      <c r="E458" s="40"/>
      <c r="F458" s="32">
        <v>8297894.7000000002</v>
      </c>
      <c r="G458" s="32">
        <v>14764336.16</v>
      </c>
      <c r="H458" s="32">
        <v>0</v>
      </c>
      <c r="I458" s="32">
        <v>8297894.7000000002</v>
      </c>
      <c r="J458" s="32">
        <v>14764336.16</v>
      </c>
      <c r="K458" s="32">
        <v>0</v>
      </c>
    </row>
    <row r="459" spans="1:11" ht="57" x14ac:dyDescent="0.25">
      <c r="A459" s="31" t="s">
        <v>402</v>
      </c>
      <c r="B459" s="40" t="s">
        <v>1</v>
      </c>
      <c r="C459" s="40" t="s">
        <v>194</v>
      </c>
      <c r="D459" s="40" t="s">
        <v>403</v>
      </c>
      <c r="E459" s="40"/>
      <c r="F459" s="32">
        <v>8297894.7000000002</v>
      </c>
      <c r="G459" s="32">
        <v>14764336.16</v>
      </c>
      <c r="H459" s="32">
        <v>0</v>
      </c>
      <c r="I459" s="32">
        <v>8297894.7000000002</v>
      </c>
      <c r="J459" s="32">
        <v>14764336.16</v>
      </c>
      <c r="K459" s="32">
        <v>0</v>
      </c>
    </row>
    <row r="460" spans="1:11" ht="28.5" x14ac:dyDescent="0.25">
      <c r="A460" s="31" t="s">
        <v>439</v>
      </c>
      <c r="B460" s="40" t="s">
        <v>1</v>
      </c>
      <c r="C460" s="40" t="s">
        <v>194</v>
      </c>
      <c r="D460" s="40" t="s">
        <v>440</v>
      </c>
      <c r="E460" s="40"/>
      <c r="F460" s="32">
        <v>973300</v>
      </c>
      <c r="G460" s="32">
        <v>2966483.5</v>
      </c>
      <c r="H460" s="32">
        <v>0</v>
      </c>
      <c r="I460" s="32">
        <v>973300</v>
      </c>
      <c r="J460" s="32">
        <v>2966483.5</v>
      </c>
      <c r="K460" s="32">
        <v>0</v>
      </c>
    </row>
    <row r="461" spans="1:11" ht="28.5" x14ac:dyDescent="0.25">
      <c r="A461" s="31" t="s">
        <v>146</v>
      </c>
      <c r="B461" s="40" t="s">
        <v>1</v>
      </c>
      <c r="C461" s="40" t="s">
        <v>194</v>
      </c>
      <c r="D461" s="40" t="s">
        <v>440</v>
      </c>
      <c r="E461" s="40" t="s">
        <v>147</v>
      </c>
      <c r="F461" s="32">
        <v>973300</v>
      </c>
      <c r="G461" s="32">
        <v>2966483.5</v>
      </c>
      <c r="H461" s="32">
        <v>0</v>
      </c>
      <c r="I461" s="32">
        <v>973300</v>
      </c>
      <c r="J461" s="32">
        <v>2966483.5</v>
      </c>
      <c r="K461" s="32">
        <v>0</v>
      </c>
    </row>
    <row r="462" spans="1:11" ht="30" x14ac:dyDescent="0.25">
      <c r="A462" s="33" t="s">
        <v>50</v>
      </c>
      <c r="B462" s="34" t="s">
        <v>1</v>
      </c>
      <c r="C462" s="34" t="s">
        <v>194</v>
      </c>
      <c r="D462" s="34" t="s">
        <v>440</v>
      </c>
      <c r="E462" s="34" t="s">
        <v>51</v>
      </c>
      <c r="F462" s="35">
        <v>973300</v>
      </c>
      <c r="G462" s="35">
        <v>2966483.5</v>
      </c>
      <c r="H462" s="35">
        <v>0</v>
      </c>
      <c r="I462" s="35">
        <v>973300</v>
      </c>
      <c r="J462" s="35">
        <v>2966483.5</v>
      </c>
      <c r="K462" s="35">
        <v>0</v>
      </c>
    </row>
    <row r="463" spans="1:11" ht="57" x14ac:dyDescent="0.25">
      <c r="A463" s="31" t="s">
        <v>441</v>
      </c>
      <c r="B463" s="40" t="s">
        <v>1</v>
      </c>
      <c r="C463" s="40" t="s">
        <v>194</v>
      </c>
      <c r="D463" s="40" t="s">
        <v>442</v>
      </c>
      <c r="E463" s="40"/>
      <c r="F463" s="32">
        <v>3158603.81</v>
      </c>
      <c r="G463" s="32">
        <v>11797852.66</v>
      </c>
      <c r="H463" s="32">
        <v>0</v>
      </c>
      <c r="I463" s="32">
        <v>3158603.81</v>
      </c>
      <c r="J463" s="32">
        <v>11797852.66</v>
      </c>
      <c r="K463" s="32">
        <v>0</v>
      </c>
    </row>
    <row r="464" spans="1:11" ht="28.5" x14ac:dyDescent="0.25">
      <c r="A464" s="31" t="s">
        <v>146</v>
      </c>
      <c r="B464" s="40" t="s">
        <v>1</v>
      </c>
      <c r="C464" s="40" t="s">
        <v>194</v>
      </c>
      <c r="D464" s="40" t="s">
        <v>442</v>
      </c>
      <c r="E464" s="40" t="s">
        <v>147</v>
      </c>
      <c r="F464" s="32">
        <v>3158603.81</v>
      </c>
      <c r="G464" s="32">
        <v>11797852.66</v>
      </c>
      <c r="H464" s="32">
        <v>0</v>
      </c>
      <c r="I464" s="32">
        <v>3158603.81</v>
      </c>
      <c r="J464" s="32">
        <v>11797852.66</v>
      </c>
      <c r="K464" s="32">
        <v>0</v>
      </c>
    </row>
    <row r="465" spans="1:11" ht="30" x14ac:dyDescent="0.25">
      <c r="A465" s="33" t="s">
        <v>50</v>
      </c>
      <c r="B465" s="34" t="s">
        <v>1</v>
      </c>
      <c r="C465" s="34" t="s">
        <v>194</v>
      </c>
      <c r="D465" s="34" t="s">
        <v>442</v>
      </c>
      <c r="E465" s="34" t="s">
        <v>51</v>
      </c>
      <c r="F465" s="35">
        <v>3158603.81</v>
      </c>
      <c r="G465" s="35">
        <v>11797852.66</v>
      </c>
      <c r="H465" s="35">
        <v>0</v>
      </c>
      <c r="I465" s="35">
        <v>3158603.81</v>
      </c>
      <c r="J465" s="35">
        <v>11797852.66</v>
      </c>
      <c r="K465" s="35">
        <v>0</v>
      </c>
    </row>
    <row r="466" spans="1:11" ht="71.25" x14ac:dyDescent="0.25">
      <c r="A466" s="31" t="s">
        <v>308</v>
      </c>
      <c r="B466" s="40" t="s">
        <v>1</v>
      </c>
      <c r="C466" s="40" t="s">
        <v>194</v>
      </c>
      <c r="D466" s="40" t="s">
        <v>404</v>
      </c>
      <c r="E466" s="40"/>
      <c r="F466" s="32">
        <v>4165990.89</v>
      </c>
      <c r="G466" s="32">
        <v>0</v>
      </c>
      <c r="H466" s="32">
        <v>0</v>
      </c>
      <c r="I466" s="32">
        <v>4165990.89</v>
      </c>
      <c r="J466" s="32">
        <v>0</v>
      </c>
      <c r="K466" s="32">
        <v>0</v>
      </c>
    </row>
    <row r="467" spans="1:11" ht="28.5" x14ac:dyDescent="0.25">
      <c r="A467" s="31" t="s">
        <v>146</v>
      </c>
      <c r="B467" s="40" t="s">
        <v>1</v>
      </c>
      <c r="C467" s="40" t="s">
        <v>194</v>
      </c>
      <c r="D467" s="40" t="s">
        <v>404</v>
      </c>
      <c r="E467" s="40" t="s">
        <v>147</v>
      </c>
      <c r="F467" s="32">
        <v>4165990.89</v>
      </c>
      <c r="G467" s="32">
        <v>0</v>
      </c>
      <c r="H467" s="32">
        <v>0</v>
      </c>
      <c r="I467" s="32">
        <v>4165990.89</v>
      </c>
      <c r="J467" s="32">
        <v>0</v>
      </c>
      <c r="K467" s="32">
        <v>0</v>
      </c>
    </row>
    <row r="468" spans="1:11" ht="30" x14ac:dyDescent="0.25">
      <c r="A468" s="33" t="s">
        <v>50</v>
      </c>
      <c r="B468" s="34" t="s">
        <v>1</v>
      </c>
      <c r="C468" s="34" t="s">
        <v>194</v>
      </c>
      <c r="D468" s="34" t="s">
        <v>404</v>
      </c>
      <c r="E468" s="34" t="s">
        <v>51</v>
      </c>
      <c r="F468" s="35">
        <v>4165990.89</v>
      </c>
      <c r="G468" s="35">
        <v>0</v>
      </c>
      <c r="H468" s="35">
        <v>0</v>
      </c>
      <c r="I468" s="35">
        <v>4165990.89</v>
      </c>
      <c r="J468" s="35">
        <v>0</v>
      </c>
      <c r="K468" s="35">
        <v>0</v>
      </c>
    </row>
    <row r="469" spans="1:11" ht="85.5" x14ac:dyDescent="0.25">
      <c r="A469" s="31" t="s">
        <v>107</v>
      </c>
      <c r="B469" s="40" t="s">
        <v>2</v>
      </c>
      <c r="C469" s="40"/>
      <c r="D469" s="40"/>
      <c r="E469" s="40"/>
      <c r="F469" s="32">
        <v>8040000</v>
      </c>
      <c r="G469" s="32">
        <v>8040000</v>
      </c>
      <c r="H469" s="32">
        <v>8040000</v>
      </c>
      <c r="I469" s="32">
        <v>40000</v>
      </c>
      <c r="J469" s="32">
        <v>40000</v>
      </c>
      <c r="K469" s="32">
        <v>40000</v>
      </c>
    </row>
    <row r="470" spans="1:11" ht="28.5" x14ac:dyDescent="0.25">
      <c r="A470" s="31" t="s">
        <v>5</v>
      </c>
      <c r="B470" s="40" t="s">
        <v>2</v>
      </c>
      <c r="C470" s="40" t="s">
        <v>6</v>
      </c>
      <c r="D470" s="40"/>
      <c r="E470" s="40"/>
      <c r="F470" s="32">
        <v>8000000</v>
      </c>
      <c r="G470" s="32">
        <v>8000000</v>
      </c>
      <c r="H470" s="32">
        <v>8000000</v>
      </c>
      <c r="I470" s="32">
        <v>0</v>
      </c>
      <c r="J470" s="32">
        <v>0</v>
      </c>
      <c r="K470" s="32">
        <v>0</v>
      </c>
    </row>
    <row r="471" spans="1:11" x14ac:dyDescent="0.25">
      <c r="A471" s="31" t="s">
        <v>46</v>
      </c>
      <c r="B471" s="40" t="s">
        <v>2</v>
      </c>
      <c r="C471" s="40" t="s">
        <v>47</v>
      </c>
      <c r="D471" s="40"/>
      <c r="E471" s="40"/>
      <c r="F471" s="32">
        <v>8000000</v>
      </c>
      <c r="G471" s="32">
        <v>8000000</v>
      </c>
      <c r="H471" s="32">
        <v>8000000</v>
      </c>
      <c r="I471" s="32">
        <v>0</v>
      </c>
      <c r="J471" s="32">
        <v>0</v>
      </c>
      <c r="K471" s="32">
        <v>0</v>
      </c>
    </row>
    <row r="472" spans="1:11" ht="28.5" x14ac:dyDescent="0.25">
      <c r="A472" s="31" t="s">
        <v>141</v>
      </c>
      <c r="B472" s="40" t="s">
        <v>2</v>
      </c>
      <c r="C472" s="40" t="s">
        <v>47</v>
      </c>
      <c r="D472" s="40" t="s">
        <v>142</v>
      </c>
      <c r="E472" s="40"/>
      <c r="F472" s="32">
        <v>8000000</v>
      </c>
      <c r="G472" s="32">
        <v>8000000</v>
      </c>
      <c r="H472" s="32">
        <v>8000000</v>
      </c>
      <c r="I472" s="32">
        <v>0</v>
      </c>
      <c r="J472" s="32">
        <v>0</v>
      </c>
      <c r="K472" s="32">
        <v>0</v>
      </c>
    </row>
    <row r="473" spans="1:11" x14ac:dyDescent="0.25">
      <c r="A473" s="31" t="s">
        <v>127</v>
      </c>
      <c r="B473" s="40" t="s">
        <v>2</v>
      </c>
      <c r="C473" s="40" t="s">
        <v>47</v>
      </c>
      <c r="D473" s="40" t="s">
        <v>143</v>
      </c>
      <c r="E473" s="40"/>
      <c r="F473" s="32">
        <v>8000000</v>
      </c>
      <c r="G473" s="32">
        <v>8000000</v>
      </c>
      <c r="H473" s="32">
        <v>8000000</v>
      </c>
      <c r="I473" s="32">
        <v>0</v>
      </c>
      <c r="J473" s="32">
        <v>0</v>
      </c>
      <c r="K473" s="32">
        <v>0</v>
      </c>
    </row>
    <row r="474" spans="1:11" x14ac:dyDescent="0.25">
      <c r="A474" s="31" t="s">
        <v>127</v>
      </c>
      <c r="B474" s="40" t="s">
        <v>2</v>
      </c>
      <c r="C474" s="40" t="s">
        <v>47</v>
      </c>
      <c r="D474" s="40" t="s">
        <v>144</v>
      </c>
      <c r="E474" s="40"/>
      <c r="F474" s="32">
        <v>8000000</v>
      </c>
      <c r="G474" s="32">
        <v>8000000</v>
      </c>
      <c r="H474" s="32">
        <v>8000000</v>
      </c>
      <c r="I474" s="32">
        <v>0</v>
      </c>
      <c r="J474" s="32">
        <v>0</v>
      </c>
      <c r="K474" s="32">
        <v>0</v>
      </c>
    </row>
    <row r="475" spans="1:11" ht="57" x14ac:dyDescent="0.25">
      <c r="A475" s="31" t="s">
        <v>103</v>
      </c>
      <c r="B475" s="40" t="s">
        <v>2</v>
      </c>
      <c r="C475" s="40" t="s">
        <v>47</v>
      </c>
      <c r="D475" s="40" t="s">
        <v>78</v>
      </c>
      <c r="E475" s="40"/>
      <c r="F475" s="32">
        <v>8000000</v>
      </c>
      <c r="G475" s="32">
        <v>8000000</v>
      </c>
      <c r="H475" s="32">
        <v>8000000</v>
      </c>
      <c r="I475" s="32">
        <v>0</v>
      </c>
      <c r="J475" s="32">
        <v>0</v>
      </c>
      <c r="K475" s="32">
        <v>0</v>
      </c>
    </row>
    <row r="476" spans="1:11" x14ac:dyDescent="0.25">
      <c r="A476" s="31" t="s">
        <v>48</v>
      </c>
      <c r="B476" s="40" t="s">
        <v>2</v>
      </c>
      <c r="C476" s="40" t="s">
        <v>47</v>
      </c>
      <c r="D476" s="40" t="s">
        <v>78</v>
      </c>
      <c r="E476" s="40" t="s">
        <v>49</v>
      </c>
      <c r="F476" s="32">
        <v>8000000</v>
      </c>
      <c r="G476" s="32">
        <v>8000000</v>
      </c>
      <c r="H476" s="32">
        <v>8000000</v>
      </c>
      <c r="I476" s="32">
        <v>0</v>
      </c>
      <c r="J476" s="32">
        <v>0</v>
      </c>
      <c r="K476" s="32">
        <v>0</v>
      </c>
    </row>
    <row r="477" spans="1:11" x14ac:dyDescent="0.25">
      <c r="A477" s="33" t="s">
        <v>48</v>
      </c>
      <c r="B477" s="34" t="s">
        <v>2</v>
      </c>
      <c r="C477" s="34" t="s">
        <v>47</v>
      </c>
      <c r="D477" s="34" t="s">
        <v>78</v>
      </c>
      <c r="E477" s="34" t="s">
        <v>49</v>
      </c>
      <c r="F477" s="35">
        <v>8000000</v>
      </c>
      <c r="G477" s="35">
        <v>8000000</v>
      </c>
      <c r="H477" s="35">
        <v>8000000</v>
      </c>
      <c r="I477" s="35">
        <v>0</v>
      </c>
      <c r="J477" s="35">
        <v>0</v>
      </c>
      <c r="K477" s="35">
        <v>0</v>
      </c>
    </row>
    <row r="478" spans="1:11" ht="57" x14ac:dyDescent="0.25">
      <c r="A478" s="31" t="s">
        <v>312</v>
      </c>
      <c r="B478" s="40" t="s">
        <v>2</v>
      </c>
      <c r="C478" s="40" t="s">
        <v>313</v>
      </c>
      <c r="D478" s="40"/>
      <c r="E478" s="40"/>
      <c r="F478" s="32">
        <v>40000</v>
      </c>
      <c r="G478" s="32">
        <v>40000</v>
      </c>
      <c r="H478" s="32">
        <v>40000</v>
      </c>
      <c r="I478" s="32">
        <v>40000</v>
      </c>
      <c r="J478" s="32">
        <v>40000</v>
      </c>
      <c r="K478" s="32">
        <v>40000</v>
      </c>
    </row>
    <row r="479" spans="1:11" ht="57" x14ac:dyDescent="0.25">
      <c r="A479" s="31" t="s">
        <v>314</v>
      </c>
      <c r="B479" s="40" t="s">
        <v>2</v>
      </c>
      <c r="C479" s="40" t="s">
        <v>315</v>
      </c>
      <c r="D479" s="40"/>
      <c r="E479" s="40"/>
      <c r="F479" s="32">
        <v>40000</v>
      </c>
      <c r="G479" s="32">
        <v>40000</v>
      </c>
      <c r="H479" s="32">
        <v>40000</v>
      </c>
      <c r="I479" s="32">
        <v>40000</v>
      </c>
      <c r="J479" s="32">
        <v>40000</v>
      </c>
      <c r="K479" s="32">
        <v>40000</v>
      </c>
    </row>
    <row r="480" spans="1:11" ht="28.5" x14ac:dyDescent="0.25">
      <c r="A480" s="31" t="s">
        <v>141</v>
      </c>
      <c r="B480" s="40" t="s">
        <v>2</v>
      </c>
      <c r="C480" s="40" t="s">
        <v>315</v>
      </c>
      <c r="D480" s="40" t="s">
        <v>142</v>
      </c>
      <c r="E480" s="40"/>
      <c r="F480" s="32">
        <v>40000</v>
      </c>
      <c r="G480" s="32">
        <v>40000</v>
      </c>
      <c r="H480" s="32">
        <v>40000</v>
      </c>
      <c r="I480" s="32">
        <v>40000</v>
      </c>
      <c r="J480" s="32">
        <v>40000</v>
      </c>
      <c r="K480" s="32">
        <v>40000</v>
      </c>
    </row>
    <row r="481" spans="1:11" x14ac:dyDescent="0.25">
      <c r="A481" s="31" t="s">
        <v>127</v>
      </c>
      <c r="B481" s="40" t="s">
        <v>2</v>
      </c>
      <c r="C481" s="40" t="s">
        <v>315</v>
      </c>
      <c r="D481" s="40" t="s">
        <v>143</v>
      </c>
      <c r="E481" s="40"/>
      <c r="F481" s="32">
        <v>40000</v>
      </c>
      <c r="G481" s="32">
        <v>40000</v>
      </c>
      <c r="H481" s="32">
        <v>40000</v>
      </c>
      <c r="I481" s="32">
        <v>40000</v>
      </c>
      <c r="J481" s="32">
        <v>40000</v>
      </c>
      <c r="K481" s="32">
        <v>40000</v>
      </c>
    </row>
    <row r="482" spans="1:11" x14ac:dyDescent="0.25">
      <c r="A482" s="31" t="s">
        <v>127</v>
      </c>
      <c r="B482" s="40" t="s">
        <v>2</v>
      </c>
      <c r="C482" s="40" t="s">
        <v>315</v>
      </c>
      <c r="D482" s="40" t="s">
        <v>144</v>
      </c>
      <c r="E482" s="40"/>
      <c r="F482" s="32">
        <v>40000</v>
      </c>
      <c r="G482" s="32">
        <v>40000</v>
      </c>
      <c r="H482" s="32">
        <v>40000</v>
      </c>
      <c r="I482" s="32">
        <v>40000</v>
      </c>
      <c r="J482" s="32">
        <v>40000</v>
      </c>
      <c r="K482" s="32">
        <v>40000</v>
      </c>
    </row>
    <row r="483" spans="1:11" ht="28.5" x14ac:dyDescent="0.25">
      <c r="A483" s="31" t="s">
        <v>316</v>
      </c>
      <c r="B483" s="40" t="s">
        <v>2</v>
      </c>
      <c r="C483" s="40" t="s">
        <v>315</v>
      </c>
      <c r="D483" s="40" t="s">
        <v>317</v>
      </c>
      <c r="E483" s="40"/>
      <c r="F483" s="32">
        <v>40000</v>
      </c>
      <c r="G483" s="32">
        <v>40000</v>
      </c>
      <c r="H483" s="32">
        <v>40000</v>
      </c>
      <c r="I483" s="32">
        <v>40000</v>
      </c>
      <c r="J483" s="32">
        <v>40000</v>
      </c>
      <c r="K483" s="32">
        <v>40000</v>
      </c>
    </row>
    <row r="484" spans="1:11" ht="28.5" x14ac:dyDescent="0.25">
      <c r="A484" s="31" t="s">
        <v>318</v>
      </c>
      <c r="B484" s="40" t="s">
        <v>2</v>
      </c>
      <c r="C484" s="40" t="s">
        <v>315</v>
      </c>
      <c r="D484" s="40" t="s">
        <v>317</v>
      </c>
      <c r="E484" s="40" t="s">
        <v>319</v>
      </c>
      <c r="F484" s="32">
        <v>40000</v>
      </c>
      <c r="G484" s="32">
        <v>40000</v>
      </c>
      <c r="H484" s="32">
        <v>40000</v>
      </c>
      <c r="I484" s="32">
        <v>40000</v>
      </c>
      <c r="J484" s="32">
        <v>40000</v>
      </c>
      <c r="K484" s="32">
        <v>40000</v>
      </c>
    </row>
    <row r="485" spans="1:11" ht="30" x14ac:dyDescent="0.25">
      <c r="A485" s="33" t="s">
        <v>318</v>
      </c>
      <c r="B485" s="34" t="s">
        <v>2</v>
      </c>
      <c r="C485" s="34" t="s">
        <v>315</v>
      </c>
      <c r="D485" s="34" t="s">
        <v>317</v>
      </c>
      <c r="E485" s="34" t="s">
        <v>319</v>
      </c>
      <c r="F485" s="35">
        <v>40000</v>
      </c>
      <c r="G485" s="35">
        <v>40000</v>
      </c>
      <c r="H485" s="35">
        <v>40000</v>
      </c>
      <c r="I485" s="35">
        <v>40000</v>
      </c>
      <c r="J485" s="35">
        <v>40000</v>
      </c>
      <c r="K485" s="35">
        <v>40000</v>
      </c>
    </row>
    <row r="486" spans="1:11" x14ac:dyDescent="0.25">
      <c r="A486" s="37" t="s">
        <v>3</v>
      </c>
      <c r="B486" s="38"/>
      <c r="C486" s="38"/>
      <c r="D486" s="38"/>
      <c r="E486" s="38"/>
      <c r="F486" s="39">
        <v>777407855.38</v>
      </c>
      <c r="G486" s="39">
        <v>692241612.32000005</v>
      </c>
      <c r="H486" s="39">
        <v>635565193.88</v>
      </c>
      <c r="I486" s="39">
        <v>756364155.38</v>
      </c>
      <c r="J486" s="39">
        <v>671197912.32000005</v>
      </c>
      <c r="K486" s="39">
        <v>614521493.88</v>
      </c>
    </row>
  </sheetData>
  <autoFilter ref="A15:K467" xr:uid="{00000000-0009-0000-0000-000000000000}"/>
  <mergeCells count="10">
    <mergeCell ref="I14:K14"/>
    <mergeCell ref="A10:K10"/>
    <mergeCell ref="A9:K9"/>
    <mergeCell ref="A12:K12"/>
    <mergeCell ref="F14:H14"/>
    <mergeCell ref="E14:E15"/>
    <mergeCell ref="D14:D15"/>
    <mergeCell ref="C14:C15"/>
    <mergeCell ref="B14:B15"/>
    <mergeCell ref="A14:A15"/>
  </mergeCells>
  <pageMargins left="0.87" right="0.34" top="0.48" bottom="0.36" header="0.31496062992125984" footer="0.34"/>
  <pageSetup paperSize="9" scale="56" fitToHeight="34" orientation="portrait" r:id="rId1"/>
  <headerFooter differentFirst="1" alignWithMargins="0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K484"/>
  <sheetViews>
    <sheetView showGridLines="0" workbookViewId="0">
      <selection activeCell="M16" sqref="L16:M16"/>
    </sheetView>
  </sheetViews>
  <sheetFormatPr defaultRowHeight="12.75" customHeight="1" x14ac:dyDescent="0.25"/>
  <cols>
    <col min="1" max="1" width="42.7109375" style="6" customWidth="1"/>
    <col min="2" max="2" width="31.5703125" style="6" customWidth="1"/>
    <col min="3" max="5" width="17.7109375" style="7" customWidth="1"/>
    <col min="6" max="11" width="15" style="6" customWidth="1"/>
    <col min="12" max="16384" width="9.140625" style="6"/>
  </cols>
  <sheetData>
    <row r="1" spans="1:11" s="1" customFormat="1" ht="33.75" customHeight="1" x14ac:dyDescent="0.4">
      <c r="A1" s="45" t="s">
        <v>121</v>
      </c>
      <c r="B1" s="45"/>
      <c r="C1" s="45"/>
      <c r="D1" s="45"/>
      <c r="E1" s="45"/>
      <c r="F1" s="4"/>
      <c r="G1" s="4"/>
      <c r="H1" s="4"/>
    </row>
    <row r="2" spans="1:11" s="1" customFormat="1" ht="26.25" x14ac:dyDescent="0.4">
      <c r="A2" s="13" t="s">
        <v>0</v>
      </c>
      <c r="B2" s="14"/>
      <c r="C2" s="20"/>
      <c r="D2" s="20"/>
      <c r="E2" s="20"/>
    </row>
    <row r="3" spans="1:11" ht="22.5" customHeight="1" x14ac:dyDescent="0.25">
      <c r="A3" s="46" t="s">
        <v>88</v>
      </c>
      <c r="B3" s="46" t="s">
        <v>89</v>
      </c>
      <c r="C3" s="48" t="s">
        <v>120</v>
      </c>
      <c r="D3" s="48"/>
      <c r="E3" s="48"/>
    </row>
    <row r="4" spans="1:11" ht="22.5" customHeight="1" x14ac:dyDescent="0.25">
      <c r="A4" s="47"/>
      <c r="B4" s="47"/>
      <c r="C4" s="30" t="s">
        <v>329</v>
      </c>
      <c r="D4" s="30" t="s">
        <v>418</v>
      </c>
      <c r="E4" s="30" t="s">
        <v>450</v>
      </c>
    </row>
    <row r="5" spans="1:11" ht="31.5" x14ac:dyDescent="0.25">
      <c r="A5" s="15" t="s">
        <v>90</v>
      </c>
      <c r="B5" s="24" t="s">
        <v>323</v>
      </c>
      <c r="C5" s="21">
        <f>C6+C9</f>
        <v>-20000000</v>
      </c>
      <c r="D5" s="21">
        <f t="shared" ref="D5:E5" si="0">D6+D9</f>
        <v>-46322088.909999996</v>
      </c>
      <c r="E5" s="21">
        <f t="shared" si="0"/>
        <v>-92148580.299999997</v>
      </c>
    </row>
    <row r="6" spans="1:11" ht="31.5" x14ac:dyDescent="0.25">
      <c r="A6" s="15" t="s">
        <v>87</v>
      </c>
      <c r="B6" s="24" t="s">
        <v>322</v>
      </c>
      <c r="C6" s="21">
        <f>C7</f>
        <v>0</v>
      </c>
      <c r="D6" s="21">
        <f t="shared" ref="D6:E7" si="1">D7</f>
        <v>-46322088.909999996</v>
      </c>
      <c r="E6" s="21">
        <f t="shared" si="1"/>
        <v>-92148580.299999997</v>
      </c>
    </row>
    <row r="7" spans="1:11" ht="45.75" customHeight="1" x14ac:dyDescent="0.25">
      <c r="A7" s="15" t="s">
        <v>119</v>
      </c>
      <c r="B7" s="16" t="s">
        <v>118</v>
      </c>
      <c r="C7" s="21">
        <f t="shared" ref="C7" si="2">C8</f>
        <v>0</v>
      </c>
      <c r="D7" s="21">
        <f>D8</f>
        <v>-46322088.909999996</v>
      </c>
      <c r="E7" s="21">
        <f t="shared" si="1"/>
        <v>-92148580.299999997</v>
      </c>
    </row>
    <row r="8" spans="1:11" ht="66.75" customHeight="1" x14ac:dyDescent="0.25">
      <c r="A8" s="17" t="s">
        <v>116</v>
      </c>
      <c r="B8" s="18" t="s">
        <v>117</v>
      </c>
      <c r="C8" s="22">
        <v>0</v>
      </c>
      <c r="D8" s="22">
        <v>-46322088.909999996</v>
      </c>
      <c r="E8" s="22">
        <v>-92148580.299999997</v>
      </c>
    </row>
    <row r="9" spans="1:11" ht="47.25" x14ac:dyDescent="0.25">
      <c r="A9" s="25" t="s">
        <v>320</v>
      </c>
      <c r="B9" s="24" t="s">
        <v>321</v>
      </c>
      <c r="C9" s="21">
        <f>C10</f>
        <v>-20000000</v>
      </c>
      <c r="D9" s="21">
        <f>D10</f>
        <v>0</v>
      </c>
      <c r="E9" s="21">
        <f>E10</f>
        <v>0</v>
      </c>
    </row>
    <row r="10" spans="1:11" ht="45.75" customHeight="1" x14ac:dyDescent="0.25">
      <c r="A10" s="15" t="s">
        <v>327</v>
      </c>
      <c r="B10" s="16" t="s">
        <v>325</v>
      </c>
      <c r="C10" s="21">
        <f t="shared" ref="C10" si="3">C11</f>
        <v>-20000000</v>
      </c>
      <c r="D10" s="21">
        <f>D11</f>
        <v>0</v>
      </c>
      <c r="E10" s="21">
        <f>E11</f>
        <v>0</v>
      </c>
    </row>
    <row r="11" spans="1:11" ht="78.75" x14ac:dyDescent="0.25">
      <c r="A11" s="26" t="s">
        <v>324</v>
      </c>
      <c r="B11" s="27" t="s">
        <v>326</v>
      </c>
      <c r="C11" s="22">
        <v>-20000000</v>
      </c>
      <c r="D11" s="22">
        <v>0</v>
      </c>
      <c r="E11" s="22">
        <v>0</v>
      </c>
    </row>
    <row r="12" spans="1:11" ht="15.75" x14ac:dyDescent="0.25">
      <c r="A12" s="15" t="s">
        <v>3</v>
      </c>
      <c r="B12" s="16"/>
      <c r="C12" s="21">
        <f>C5</f>
        <v>-20000000</v>
      </c>
      <c r="D12" s="21">
        <f t="shared" ref="D12:E12" si="4">D5</f>
        <v>-46322088.909999996</v>
      </c>
      <c r="E12" s="21">
        <f t="shared" si="4"/>
        <v>-92148580.299999997</v>
      </c>
    </row>
    <row r="13" spans="1:11" ht="24" customHeight="1" x14ac:dyDescent="0.25"/>
    <row r="14" spans="1:11" ht="15.75" x14ac:dyDescent="0.25">
      <c r="F14" s="29"/>
      <c r="G14" s="29"/>
      <c r="H14" s="29"/>
      <c r="I14" s="29"/>
      <c r="J14" s="29"/>
      <c r="K14" s="29"/>
    </row>
    <row r="15" spans="1:11" ht="15.75" x14ac:dyDescent="0.25"/>
    <row r="16" spans="1:11" ht="15.75" x14ac:dyDescent="0.25"/>
    <row r="17" spans="1:11" ht="15.75" x14ac:dyDescent="0.25"/>
    <row r="18" spans="1:11" ht="15.75" x14ac:dyDescent="0.25">
      <c r="F18" s="19"/>
      <c r="G18" s="19"/>
      <c r="H18" s="19"/>
    </row>
    <row r="19" spans="1:11" ht="15.75" x14ac:dyDescent="0.25">
      <c r="A19" s="19"/>
      <c r="B19" s="19"/>
      <c r="C19" s="23"/>
      <c r="D19" s="23"/>
      <c r="E19" s="23"/>
      <c r="F19" s="19"/>
      <c r="G19" s="19"/>
      <c r="H19" s="19"/>
      <c r="I19" s="19"/>
      <c r="J19" s="19"/>
      <c r="K19" s="19"/>
    </row>
    <row r="20" spans="1:11" ht="15.75" x14ac:dyDescent="0.25">
      <c r="A20" s="19"/>
      <c r="B20" s="19"/>
      <c r="C20" s="23"/>
      <c r="D20" s="23"/>
      <c r="E20" s="23"/>
      <c r="F20" s="19"/>
      <c r="G20" s="19"/>
      <c r="H20" s="19"/>
      <c r="I20" s="19"/>
      <c r="J20" s="19"/>
      <c r="K20" s="19"/>
    </row>
    <row r="21" spans="1:11" ht="15.75" x14ac:dyDescent="0.25">
      <c r="A21" s="19"/>
      <c r="B21" s="19"/>
      <c r="C21" s="23"/>
      <c r="D21" s="23"/>
      <c r="E21" s="23"/>
      <c r="F21" s="19"/>
      <c r="G21" s="19"/>
      <c r="H21" s="19"/>
      <c r="I21" s="19"/>
      <c r="J21" s="19"/>
      <c r="K21" s="19"/>
    </row>
    <row r="22" spans="1:11" ht="15.75" x14ac:dyDescent="0.25">
      <c r="A22" s="19"/>
      <c r="B22" s="19"/>
      <c r="C22" s="23"/>
      <c r="D22" s="23"/>
      <c r="E22" s="23"/>
      <c r="F22" s="19"/>
      <c r="G22" s="19"/>
      <c r="H22" s="19"/>
      <c r="I22" s="19"/>
      <c r="J22" s="19"/>
      <c r="K22" s="19"/>
    </row>
    <row r="23" spans="1:11" ht="15.75" x14ac:dyDescent="0.25">
      <c r="A23" s="19"/>
      <c r="B23" s="19"/>
      <c r="C23" s="23"/>
      <c r="D23" s="23"/>
      <c r="E23" s="23"/>
      <c r="F23" s="19"/>
      <c r="G23" s="19"/>
      <c r="H23" s="19"/>
      <c r="I23" s="19"/>
      <c r="J23" s="19"/>
      <c r="K23" s="19"/>
    </row>
    <row r="24" spans="1:11" ht="15.75" x14ac:dyDescent="0.25">
      <c r="A24" s="19"/>
      <c r="B24" s="19"/>
      <c r="C24" s="23"/>
      <c r="D24" s="23"/>
      <c r="E24" s="23"/>
      <c r="F24" s="19"/>
      <c r="G24" s="19"/>
      <c r="H24" s="19"/>
      <c r="I24" s="19"/>
      <c r="J24" s="19"/>
      <c r="K24" s="19"/>
    </row>
    <row r="25" spans="1:11" ht="15.75" x14ac:dyDescent="0.25">
      <c r="A25" s="19"/>
      <c r="B25" s="19"/>
      <c r="C25" s="23"/>
      <c r="D25" s="23"/>
      <c r="E25" s="23"/>
      <c r="F25" s="19"/>
      <c r="G25" s="19"/>
      <c r="H25" s="19"/>
      <c r="I25" s="19"/>
      <c r="J25" s="19"/>
      <c r="K25" s="19"/>
    </row>
    <row r="26" spans="1:11" ht="15.75" x14ac:dyDescent="0.25">
      <c r="A26" s="19"/>
      <c r="B26" s="19"/>
      <c r="C26" s="23"/>
      <c r="D26" s="23"/>
      <c r="E26" s="23"/>
      <c r="F26" s="19"/>
      <c r="G26" s="19"/>
      <c r="H26" s="19"/>
      <c r="I26" s="19"/>
      <c r="J26" s="19"/>
      <c r="K26" s="19"/>
    </row>
    <row r="27" spans="1:11" ht="15.75" x14ac:dyDescent="0.25">
      <c r="A27" s="19"/>
      <c r="B27" s="19"/>
      <c r="C27" s="23"/>
      <c r="D27" s="23"/>
      <c r="E27" s="23"/>
      <c r="F27" s="19"/>
      <c r="G27" s="19"/>
      <c r="H27" s="19"/>
      <c r="I27" s="19"/>
      <c r="J27" s="19"/>
      <c r="K27" s="19"/>
    </row>
    <row r="28" spans="1:11" ht="15.75" x14ac:dyDescent="0.25">
      <c r="A28" s="19"/>
      <c r="B28" s="19"/>
      <c r="C28" s="23"/>
      <c r="D28" s="23"/>
      <c r="E28" s="23"/>
      <c r="F28" s="19"/>
      <c r="G28" s="19"/>
      <c r="H28" s="19"/>
      <c r="I28" s="19"/>
      <c r="J28" s="19"/>
      <c r="K28" s="19"/>
    </row>
    <row r="29" spans="1:11" ht="15.75" x14ac:dyDescent="0.25">
      <c r="A29" s="19"/>
      <c r="B29" s="19"/>
      <c r="C29" s="23"/>
      <c r="D29" s="23"/>
      <c r="E29" s="23"/>
      <c r="F29" s="19"/>
      <c r="G29" s="19"/>
      <c r="H29" s="19"/>
      <c r="I29" s="19"/>
      <c r="J29" s="19"/>
      <c r="K29" s="19"/>
    </row>
    <row r="30" spans="1:11" ht="15.75" x14ac:dyDescent="0.25">
      <c r="A30" s="19"/>
      <c r="B30" s="19"/>
      <c r="C30" s="23"/>
      <c r="D30" s="23"/>
      <c r="E30" s="23"/>
      <c r="F30" s="19"/>
      <c r="G30" s="19"/>
      <c r="H30" s="19"/>
      <c r="I30" s="19"/>
      <c r="J30" s="19"/>
      <c r="K30" s="19"/>
    </row>
    <row r="31" spans="1:11" ht="15.75" x14ac:dyDescent="0.25">
      <c r="A31" s="19"/>
      <c r="B31" s="19"/>
      <c r="C31" s="23"/>
      <c r="D31" s="23"/>
      <c r="E31" s="23"/>
      <c r="F31" s="19"/>
      <c r="G31" s="19"/>
      <c r="H31" s="19"/>
      <c r="I31" s="19"/>
      <c r="J31" s="19"/>
      <c r="K31" s="19"/>
    </row>
    <row r="32" spans="1:11" ht="15.75" x14ac:dyDescent="0.25">
      <c r="A32" s="19"/>
      <c r="B32" s="19"/>
      <c r="C32" s="23"/>
      <c r="D32" s="23"/>
      <c r="E32" s="23"/>
      <c r="F32" s="19"/>
      <c r="G32" s="19"/>
      <c r="H32" s="19"/>
      <c r="I32" s="19"/>
      <c r="J32" s="19"/>
      <c r="K32" s="19"/>
    </row>
    <row r="33" spans="1:11" ht="15.75" x14ac:dyDescent="0.25">
      <c r="A33" s="19"/>
      <c r="B33" s="19"/>
      <c r="C33" s="23"/>
      <c r="D33" s="23"/>
      <c r="E33" s="23"/>
      <c r="F33" s="19"/>
      <c r="G33" s="19"/>
      <c r="H33" s="19"/>
      <c r="I33" s="19"/>
      <c r="J33" s="19"/>
      <c r="K33" s="19"/>
    </row>
    <row r="34" spans="1:11" ht="15.75" x14ac:dyDescent="0.25">
      <c r="A34" s="19"/>
      <c r="B34" s="19"/>
      <c r="C34" s="23"/>
      <c r="D34" s="23"/>
      <c r="E34" s="23"/>
      <c r="F34" s="19"/>
      <c r="G34" s="19"/>
      <c r="H34" s="19"/>
      <c r="I34" s="19"/>
      <c r="J34" s="19"/>
      <c r="K34" s="19"/>
    </row>
    <row r="35" spans="1:11" ht="15.75" x14ac:dyDescent="0.25">
      <c r="A35" s="19"/>
      <c r="B35" s="19"/>
      <c r="C35" s="23"/>
      <c r="D35" s="23"/>
      <c r="E35" s="23"/>
      <c r="F35" s="19"/>
      <c r="G35" s="19"/>
      <c r="H35" s="19"/>
      <c r="I35" s="19"/>
      <c r="J35" s="19"/>
      <c r="K35" s="19"/>
    </row>
    <row r="36" spans="1:11" ht="15.75" x14ac:dyDescent="0.25">
      <c r="A36" s="19"/>
      <c r="B36" s="19"/>
      <c r="C36" s="23"/>
      <c r="D36" s="23"/>
      <c r="E36" s="23"/>
      <c r="F36" s="19"/>
      <c r="G36" s="19"/>
      <c r="H36" s="19"/>
      <c r="I36" s="19"/>
      <c r="J36" s="19"/>
      <c r="K36" s="19"/>
    </row>
    <row r="37" spans="1:11" ht="15.75" x14ac:dyDescent="0.25">
      <c r="A37" s="19"/>
      <c r="B37" s="19"/>
      <c r="C37" s="23"/>
      <c r="D37" s="23"/>
      <c r="E37" s="23"/>
      <c r="F37" s="19"/>
      <c r="G37" s="19"/>
      <c r="H37" s="19"/>
      <c r="I37" s="19"/>
      <c r="J37" s="19"/>
      <c r="K37" s="19"/>
    </row>
    <row r="38" spans="1:11" ht="15.75" x14ac:dyDescent="0.25">
      <c r="A38" s="19"/>
      <c r="B38" s="19"/>
      <c r="C38" s="23"/>
      <c r="D38" s="23"/>
      <c r="E38" s="23"/>
      <c r="F38" s="19"/>
      <c r="G38" s="19"/>
      <c r="H38" s="19"/>
      <c r="I38" s="19"/>
      <c r="J38" s="19"/>
      <c r="K38" s="19"/>
    </row>
    <row r="39" spans="1:11" ht="15.75" x14ac:dyDescent="0.25">
      <c r="A39" s="19"/>
      <c r="B39" s="19"/>
      <c r="C39" s="23"/>
      <c r="D39" s="23"/>
      <c r="E39" s="23"/>
      <c r="F39" s="19"/>
      <c r="G39" s="19"/>
      <c r="H39" s="19"/>
      <c r="I39" s="19"/>
      <c r="J39" s="19"/>
      <c r="K39" s="19"/>
    </row>
    <row r="40" spans="1:11" ht="15.75" x14ac:dyDescent="0.25">
      <c r="A40" s="19"/>
      <c r="B40" s="19"/>
      <c r="C40" s="23"/>
      <c r="D40" s="23"/>
      <c r="E40" s="23"/>
      <c r="F40" s="19"/>
      <c r="G40" s="19"/>
      <c r="H40" s="19"/>
      <c r="I40" s="19"/>
      <c r="J40" s="19"/>
      <c r="K40" s="19"/>
    </row>
    <row r="41" spans="1:11" ht="15.75" x14ac:dyDescent="0.25">
      <c r="A41" s="19"/>
      <c r="B41" s="19"/>
      <c r="C41" s="23"/>
      <c r="D41" s="23"/>
      <c r="E41" s="23"/>
      <c r="F41" s="19"/>
      <c r="G41" s="19"/>
      <c r="H41" s="19"/>
      <c r="I41" s="19"/>
      <c r="J41" s="19"/>
      <c r="K41" s="19"/>
    </row>
    <row r="42" spans="1:11" ht="15.75" x14ac:dyDescent="0.25">
      <c r="A42" s="19"/>
      <c r="B42" s="19"/>
      <c r="C42" s="23"/>
      <c r="D42" s="23"/>
      <c r="E42" s="23"/>
      <c r="F42" s="19"/>
      <c r="G42" s="19"/>
      <c r="H42" s="19"/>
      <c r="I42" s="19"/>
      <c r="J42" s="19"/>
      <c r="K42" s="19"/>
    </row>
    <row r="43" spans="1:11" ht="15.75" x14ac:dyDescent="0.25">
      <c r="A43" s="19"/>
      <c r="B43" s="19"/>
      <c r="C43" s="23"/>
      <c r="D43" s="23"/>
      <c r="E43" s="23"/>
      <c r="F43" s="19"/>
      <c r="G43" s="19"/>
      <c r="H43" s="19"/>
      <c r="I43" s="19"/>
      <c r="J43" s="19"/>
      <c r="K43" s="19"/>
    </row>
    <row r="44" spans="1:11" ht="15.75" x14ac:dyDescent="0.25">
      <c r="A44" s="19"/>
      <c r="B44" s="19"/>
      <c r="C44" s="23"/>
      <c r="D44" s="23"/>
      <c r="E44" s="23"/>
      <c r="F44" s="19"/>
      <c r="G44" s="19"/>
      <c r="H44" s="19"/>
      <c r="I44" s="19"/>
      <c r="J44" s="19"/>
      <c r="K44" s="19"/>
    </row>
    <row r="45" spans="1:11" ht="15.75" x14ac:dyDescent="0.25">
      <c r="A45" s="19"/>
      <c r="B45" s="19"/>
      <c r="C45" s="23"/>
      <c r="D45" s="23"/>
      <c r="E45" s="23"/>
      <c r="F45" s="19"/>
      <c r="G45" s="19"/>
      <c r="H45" s="19"/>
      <c r="I45" s="19"/>
      <c r="J45" s="19"/>
      <c r="K45" s="19"/>
    </row>
    <row r="46" spans="1:11" ht="15.75" x14ac:dyDescent="0.25">
      <c r="A46" s="19"/>
      <c r="B46" s="19"/>
      <c r="C46" s="23"/>
      <c r="D46" s="23"/>
      <c r="E46" s="23"/>
      <c r="F46" s="19"/>
      <c r="G46" s="19"/>
      <c r="H46" s="19"/>
      <c r="I46" s="19"/>
      <c r="J46" s="19"/>
      <c r="K46" s="19"/>
    </row>
    <row r="47" spans="1:11" ht="15.75" x14ac:dyDescent="0.25">
      <c r="A47" s="19"/>
      <c r="B47" s="19"/>
      <c r="C47" s="23"/>
      <c r="D47" s="23"/>
      <c r="E47" s="23"/>
      <c r="F47" s="19"/>
      <c r="G47" s="19"/>
      <c r="H47" s="19"/>
      <c r="I47" s="19"/>
      <c r="J47" s="19"/>
      <c r="K47" s="19"/>
    </row>
    <row r="48" spans="1:11" ht="15.75" x14ac:dyDescent="0.25">
      <c r="A48" s="19"/>
      <c r="B48" s="19"/>
      <c r="C48" s="23"/>
      <c r="D48" s="23"/>
      <c r="E48" s="23"/>
      <c r="F48" s="19"/>
      <c r="G48" s="19"/>
      <c r="H48" s="19"/>
      <c r="I48" s="19"/>
      <c r="J48" s="19"/>
      <c r="K48" s="19"/>
    </row>
    <row r="49" spans="1:11" ht="15.75" x14ac:dyDescent="0.25">
      <c r="A49" s="19"/>
      <c r="B49" s="19"/>
      <c r="C49" s="23"/>
      <c r="D49" s="23"/>
      <c r="E49" s="23"/>
      <c r="F49" s="19"/>
      <c r="G49" s="19"/>
      <c r="H49" s="19"/>
      <c r="I49" s="19"/>
      <c r="J49" s="19"/>
      <c r="K49" s="19"/>
    </row>
    <row r="50" spans="1:11" ht="15.75" x14ac:dyDescent="0.25">
      <c r="A50" s="19"/>
      <c r="B50" s="19"/>
      <c r="C50" s="23"/>
      <c r="D50" s="23"/>
      <c r="E50" s="23"/>
      <c r="F50" s="19"/>
      <c r="G50" s="19"/>
      <c r="H50" s="19"/>
      <c r="I50" s="19"/>
      <c r="J50" s="19"/>
      <c r="K50" s="19"/>
    </row>
    <row r="51" spans="1:11" ht="15.75" x14ac:dyDescent="0.25">
      <c r="A51" s="19"/>
      <c r="B51" s="19"/>
      <c r="C51" s="23"/>
      <c r="D51" s="23"/>
      <c r="E51" s="23"/>
      <c r="F51" s="19"/>
      <c r="G51" s="19"/>
      <c r="H51" s="19"/>
      <c r="I51" s="19"/>
      <c r="J51" s="19"/>
      <c r="K51" s="19"/>
    </row>
    <row r="52" spans="1:11" ht="15.75" x14ac:dyDescent="0.25">
      <c r="A52" s="19"/>
      <c r="B52" s="19"/>
      <c r="C52" s="23"/>
      <c r="D52" s="23"/>
      <c r="E52" s="23"/>
      <c r="F52" s="19"/>
      <c r="G52" s="19"/>
      <c r="H52" s="19"/>
      <c r="I52" s="19"/>
      <c r="J52" s="19"/>
      <c r="K52" s="19"/>
    </row>
    <row r="53" spans="1:11" ht="15.75" x14ac:dyDescent="0.25">
      <c r="A53" s="19"/>
      <c r="B53" s="19"/>
      <c r="C53" s="23"/>
      <c r="D53" s="23"/>
      <c r="E53" s="23"/>
      <c r="F53" s="19"/>
      <c r="G53" s="19"/>
      <c r="H53" s="19"/>
      <c r="I53" s="19"/>
      <c r="J53" s="19"/>
      <c r="K53" s="19"/>
    </row>
    <row r="54" spans="1:11" ht="15.75" x14ac:dyDescent="0.25">
      <c r="A54" s="19"/>
      <c r="B54" s="19"/>
      <c r="C54" s="23"/>
      <c r="D54" s="23"/>
      <c r="E54" s="23"/>
      <c r="F54" s="19"/>
      <c r="G54" s="19"/>
      <c r="H54" s="19"/>
      <c r="I54" s="19"/>
      <c r="J54" s="19"/>
      <c r="K54" s="19"/>
    </row>
    <row r="55" spans="1:11" ht="15.75" x14ac:dyDescent="0.25">
      <c r="A55" s="19"/>
      <c r="B55" s="19"/>
      <c r="C55" s="23"/>
      <c r="D55" s="23"/>
      <c r="E55" s="23"/>
      <c r="F55" s="19"/>
      <c r="G55" s="19"/>
      <c r="H55" s="19"/>
      <c r="I55" s="19"/>
      <c r="J55" s="19"/>
      <c r="K55" s="19"/>
    </row>
    <row r="56" spans="1:11" ht="15.75" x14ac:dyDescent="0.25">
      <c r="A56" s="19"/>
      <c r="B56" s="19"/>
      <c r="C56" s="23"/>
      <c r="D56" s="23"/>
      <c r="E56" s="23"/>
      <c r="F56" s="19"/>
      <c r="G56" s="19"/>
      <c r="H56" s="19"/>
      <c r="I56" s="19"/>
      <c r="J56" s="19"/>
      <c r="K56" s="19"/>
    </row>
    <row r="57" spans="1:11" ht="15.75" x14ac:dyDescent="0.25">
      <c r="A57" s="19"/>
      <c r="B57" s="19"/>
      <c r="C57" s="23"/>
      <c r="D57" s="23"/>
      <c r="E57" s="23"/>
      <c r="F57" s="19"/>
      <c r="G57" s="19"/>
      <c r="H57" s="19"/>
      <c r="I57" s="19"/>
      <c r="J57" s="19"/>
      <c r="K57" s="19"/>
    </row>
    <row r="58" spans="1:11" ht="15.75" x14ac:dyDescent="0.25">
      <c r="A58" s="19"/>
      <c r="B58" s="19"/>
      <c r="C58" s="23"/>
      <c r="D58" s="23"/>
      <c r="E58" s="23"/>
      <c r="F58" s="19"/>
      <c r="G58" s="19"/>
      <c r="H58" s="19"/>
      <c r="I58" s="19"/>
      <c r="J58" s="19"/>
      <c r="K58" s="19"/>
    </row>
    <row r="59" spans="1:11" ht="15.75" x14ac:dyDescent="0.25">
      <c r="A59" s="19"/>
      <c r="B59" s="19"/>
      <c r="C59" s="23"/>
      <c r="D59" s="23"/>
      <c r="E59" s="23"/>
      <c r="F59" s="19"/>
      <c r="G59" s="19"/>
      <c r="H59" s="19"/>
      <c r="I59" s="19"/>
      <c r="J59" s="19"/>
      <c r="K59" s="19"/>
    </row>
    <row r="60" spans="1:11" ht="15.75" x14ac:dyDescent="0.25">
      <c r="A60" s="19"/>
      <c r="B60" s="19"/>
      <c r="C60" s="23"/>
      <c r="D60" s="23"/>
      <c r="E60" s="23"/>
      <c r="F60" s="19"/>
      <c r="G60" s="19"/>
      <c r="H60" s="19"/>
      <c r="I60" s="19"/>
      <c r="J60" s="19"/>
      <c r="K60" s="19"/>
    </row>
    <row r="61" spans="1:11" ht="15.75" x14ac:dyDescent="0.25">
      <c r="A61" s="19"/>
      <c r="B61" s="19"/>
      <c r="C61" s="23"/>
      <c r="D61" s="23"/>
      <c r="E61" s="23"/>
      <c r="F61" s="19"/>
      <c r="G61" s="19"/>
      <c r="H61" s="19"/>
      <c r="I61" s="19"/>
      <c r="J61" s="19"/>
      <c r="K61" s="19"/>
    </row>
    <row r="62" spans="1:11" ht="15.75" x14ac:dyDescent="0.25">
      <c r="A62" s="19"/>
      <c r="B62" s="19"/>
      <c r="C62" s="23"/>
      <c r="D62" s="23"/>
      <c r="E62" s="23"/>
      <c r="F62" s="19"/>
      <c r="G62" s="19"/>
      <c r="H62" s="19"/>
      <c r="I62" s="19"/>
      <c r="J62" s="19"/>
      <c r="K62" s="19"/>
    </row>
    <row r="63" spans="1:11" ht="15.75" x14ac:dyDescent="0.25">
      <c r="A63" s="19"/>
      <c r="B63" s="19"/>
      <c r="C63" s="23"/>
      <c r="D63" s="23"/>
      <c r="E63" s="23"/>
      <c r="F63" s="19"/>
      <c r="G63" s="19"/>
      <c r="H63" s="19"/>
      <c r="I63" s="19"/>
      <c r="J63" s="19"/>
      <c r="K63" s="19"/>
    </row>
    <row r="64" spans="1:11" ht="15.75" x14ac:dyDescent="0.25">
      <c r="A64" s="19"/>
      <c r="B64" s="19"/>
      <c r="C64" s="23"/>
      <c r="D64" s="23"/>
      <c r="E64" s="23"/>
      <c r="F64" s="19"/>
      <c r="G64" s="19"/>
      <c r="H64" s="19"/>
      <c r="I64" s="19"/>
      <c r="J64" s="19"/>
      <c r="K64" s="19"/>
    </row>
    <row r="65" spans="1:11" ht="15.75" x14ac:dyDescent="0.25">
      <c r="A65" s="19"/>
      <c r="B65" s="19"/>
      <c r="C65" s="23"/>
      <c r="D65" s="23"/>
      <c r="E65" s="23"/>
      <c r="F65" s="19"/>
      <c r="G65" s="19"/>
      <c r="H65" s="19"/>
      <c r="I65" s="19"/>
      <c r="J65" s="19"/>
      <c r="K65" s="19"/>
    </row>
    <row r="66" spans="1:11" ht="15.75" x14ac:dyDescent="0.25">
      <c r="A66" s="19"/>
      <c r="B66" s="19"/>
      <c r="C66" s="23"/>
      <c r="D66" s="23"/>
      <c r="E66" s="23"/>
      <c r="F66" s="19"/>
      <c r="G66" s="19"/>
      <c r="H66" s="19"/>
      <c r="I66" s="19"/>
      <c r="J66" s="19"/>
      <c r="K66" s="19"/>
    </row>
    <row r="67" spans="1:11" ht="15.75" x14ac:dyDescent="0.25">
      <c r="A67" s="19"/>
      <c r="B67" s="19"/>
      <c r="C67" s="23"/>
      <c r="D67" s="23"/>
      <c r="E67" s="23"/>
      <c r="F67" s="19"/>
      <c r="G67" s="19"/>
      <c r="H67" s="19"/>
      <c r="I67" s="19"/>
      <c r="J67" s="19"/>
      <c r="K67" s="19"/>
    </row>
    <row r="68" spans="1:11" ht="15.75" x14ac:dyDescent="0.25">
      <c r="A68" s="19"/>
      <c r="B68" s="19"/>
      <c r="C68" s="23"/>
      <c r="D68" s="23"/>
      <c r="E68" s="23"/>
      <c r="F68" s="19"/>
      <c r="G68" s="19"/>
      <c r="H68" s="19"/>
      <c r="I68" s="19"/>
      <c r="J68" s="19"/>
      <c r="K68" s="19"/>
    </row>
    <row r="69" spans="1:11" ht="15.75" x14ac:dyDescent="0.25">
      <c r="A69" s="19"/>
      <c r="B69" s="19"/>
      <c r="C69" s="23"/>
      <c r="D69" s="23"/>
      <c r="E69" s="23"/>
      <c r="F69" s="19"/>
      <c r="G69" s="19"/>
      <c r="H69" s="19"/>
      <c r="I69" s="19"/>
      <c r="J69" s="19"/>
      <c r="K69" s="19"/>
    </row>
    <row r="70" spans="1:11" ht="15.75" x14ac:dyDescent="0.25">
      <c r="A70" s="19"/>
      <c r="B70" s="19"/>
      <c r="C70" s="23"/>
      <c r="D70" s="23"/>
      <c r="E70" s="23"/>
      <c r="F70" s="19"/>
      <c r="G70" s="19"/>
      <c r="H70" s="19"/>
      <c r="I70" s="19"/>
      <c r="J70" s="19"/>
      <c r="K70" s="19"/>
    </row>
    <row r="71" spans="1:11" ht="15.75" x14ac:dyDescent="0.25">
      <c r="A71" s="19"/>
      <c r="B71" s="19"/>
      <c r="C71" s="23"/>
      <c r="D71" s="23"/>
      <c r="E71" s="23"/>
      <c r="F71" s="19"/>
      <c r="G71" s="19"/>
      <c r="H71" s="19"/>
      <c r="I71" s="19"/>
      <c r="J71" s="19"/>
      <c r="K71" s="19"/>
    </row>
    <row r="72" spans="1:11" ht="15.75" x14ac:dyDescent="0.25">
      <c r="A72" s="19"/>
      <c r="B72" s="19"/>
      <c r="C72" s="23"/>
      <c r="D72" s="23"/>
      <c r="E72" s="23"/>
      <c r="F72" s="19"/>
      <c r="G72" s="19"/>
      <c r="H72" s="19"/>
      <c r="I72" s="19"/>
      <c r="J72" s="19"/>
      <c r="K72" s="19"/>
    </row>
    <row r="73" spans="1:11" ht="15.75" x14ac:dyDescent="0.25">
      <c r="A73" s="19"/>
      <c r="B73" s="19"/>
      <c r="C73" s="23"/>
      <c r="D73" s="23"/>
      <c r="E73" s="23"/>
      <c r="F73" s="19"/>
      <c r="G73" s="19"/>
      <c r="H73" s="19"/>
      <c r="I73" s="19"/>
      <c r="J73" s="19"/>
      <c r="K73" s="19"/>
    </row>
    <row r="74" spans="1:11" ht="15.75" x14ac:dyDescent="0.25">
      <c r="A74" s="19"/>
      <c r="B74" s="19"/>
      <c r="C74" s="23"/>
      <c r="D74" s="23"/>
      <c r="E74" s="23"/>
      <c r="F74" s="19"/>
      <c r="G74" s="19"/>
      <c r="H74" s="19"/>
      <c r="I74" s="19"/>
      <c r="J74" s="19"/>
      <c r="K74" s="19"/>
    </row>
    <row r="75" spans="1:11" ht="15.75" x14ac:dyDescent="0.25">
      <c r="A75" s="19"/>
      <c r="B75" s="19"/>
      <c r="C75" s="23"/>
      <c r="D75" s="23"/>
      <c r="E75" s="23"/>
      <c r="F75" s="19"/>
      <c r="G75" s="19"/>
      <c r="H75" s="19"/>
      <c r="I75" s="19"/>
      <c r="J75" s="19"/>
      <c r="K75" s="19"/>
    </row>
    <row r="76" spans="1:11" ht="15.75" x14ac:dyDescent="0.25">
      <c r="A76" s="19"/>
      <c r="B76" s="19"/>
      <c r="C76" s="23"/>
      <c r="D76" s="23"/>
      <c r="E76" s="23"/>
      <c r="F76" s="19"/>
      <c r="G76" s="19"/>
      <c r="H76" s="19"/>
      <c r="I76" s="19"/>
      <c r="J76" s="19"/>
      <c r="K76" s="19"/>
    </row>
    <row r="77" spans="1:11" ht="15.75" x14ac:dyDescent="0.25">
      <c r="A77" s="19"/>
      <c r="B77" s="19"/>
      <c r="C77" s="23"/>
      <c r="D77" s="23"/>
      <c r="E77" s="23"/>
      <c r="F77" s="19"/>
      <c r="G77" s="19"/>
      <c r="H77" s="19"/>
      <c r="I77" s="19"/>
      <c r="J77" s="19"/>
      <c r="K77" s="19"/>
    </row>
    <row r="78" spans="1:11" ht="15.75" x14ac:dyDescent="0.25">
      <c r="A78" s="19"/>
      <c r="B78" s="19"/>
      <c r="C78" s="23"/>
      <c r="D78" s="23"/>
      <c r="E78" s="23"/>
      <c r="F78" s="19"/>
      <c r="G78" s="19"/>
      <c r="H78" s="19"/>
      <c r="I78" s="19"/>
      <c r="J78" s="19"/>
      <c r="K78" s="19"/>
    </row>
    <row r="79" spans="1:11" ht="15.75" x14ac:dyDescent="0.25">
      <c r="A79" s="19"/>
      <c r="B79" s="19"/>
      <c r="C79" s="23"/>
      <c r="D79" s="23"/>
      <c r="E79" s="23"/>
      <c r="F79" s="19"/>
      <c r="G79" s="19"/>
      <c r="H79" s="19"/>
      <c r="I79" s="19"/>
      <c r="J79" s="19"/>
      <c r="K79" s="19"/>
    </row>
    <row r="80" spans="1:11" ht="15.75" x14ac:dyDescent="0.25">
      <c r="A80" s="19"/>
      <c r="B80" s="19"/>
      <c r="C80" s="23"/>
      <c r="D80" s="23"/>
      <c r="E80" s="23"/>
      <c r="F80" s="19"/>
      <c r="G80" s="19"/>
      <c r="H80" s="19"/>
      <c r="I80" s="19"/>
      <c r="J80" s="19"/>
      <c r="K80" s="19"/>
    </row>
    <row r="81" spans="1:11" ht="15.75" x14ac:dyDescent="0.25">
      <c r="A81" s="19"/>
      <c r="B81" s="19"/>
      <c r="C81" s="23"/>
      <c r="D81" s="23"/>
      <c r="E81" s="23"/>
      <c r="F81" s="19"/>
      <c r="G81" s="19"/>
      <c r="H81" s="19"/>
      <c r="I81" s="19"/>
      <c r="J81" s="19"/>
      <c r="K81" s="19"/>
    </row>
    <row r="82" spans="1:11" ht="15.75" x14ac:dyDescent="0.25">
      <c r="A82" s="19"/>
      <c r="B82" s="19"/>
      <c r="C82" s="23"/>
      <c r="D82" s="23"/>
      <c r="E82" s="23"/>
      <c r="F82" s="19"/>
      <c r="G82" s="19"/>
      <c r="H82" s="19"/>
      <c r="I82" s="19"/>
      <c r="J82" s="19"/>
      <c r="K82" s="19"/>
    </row>
    <row r="83" spans="1:11" ht="15.75" x14ac:dyDescent="0.25">
      <c r="A83" s="19"/>
      <c r="B83" s="19"/>
      <c r="C83" s="23"/>
      <c r="D83" s="23"/>
      <c r="E83" s="23"/>
      <c r="F83" s="19"/>
      <c r="G83" s="19"/>
      <c r="H83" s="19"/>
      <c r="I83" s="19"/>
      <c r="J83" s="19"/>
      <c r="K83" s="19"/>
    </row>
    <row r="84" spans="1:11" ht="15.75" x14ac:dyDescent="0.25">
      <c r="A84" s="19"/>
      <c r="B84" s="19"/>
      <c r="C84" s="23"/>
      <c r="D84" s="23"/>
      <c r="E84" s="23"/>
      <c r="F84" s="19"/>
      <c r="G84" s="19"/>
      <c r="H84" s="19"/>
      <c r="I84" s="19"/>
      <c r="J84" s="19"/>
      <c r="K84" s="19"/>
    </row>
    <row r="85" spans="1:11" ht="15.75" x14ac:dyDescent="0.25">
      <c r="A85" s="19"/>
      <c r="B85" s="19"/>
      <c r="C85" s="23"/>
      <c r="D85" s="23"/>
      <c r="E85" s="23"/>
      <c r="F85" s="19"/>
      <c r="G85" s="19"/>
      <c r="H85" s="19"/>
      <c r="I85" s="19"/>
      <c r="J85" s="19"/>
      <c r="K85" s="19"/>
    </row>
    <row r="86" spans="1:11" ht="15.75" x14ac:dyDescent="0.25">
      <c r="A86" s="19"/>
      <c r="B86" s="19"/>
      <c r="C86" s="23"/>
      <c r="D86" s="23"/>
      <c r="E86" s="23"/>
      <c r="F86" s="19"/>
      <c r="G86" s="19"/>
      <c r="H86" s="19"/>
      <c r="I86" s="19"/>
      <c r="J86" s="19"/>
      <c r="K86" s="19"/>
    </row>
    <row r="87" spans="1:11" ht="15.75" x14ac:dyDescent="0.25">
      <c r="A87" s="19"/>
      <c r="B87" s="19"/>
      <c r="C87" s="23"/>
      <c r="D87" s="23"/>
      <c r="E87" s="23"/>
      <c r="F87" s="19"/>
      <c r="G87" s="19"/>
      <c r="H87" s="19"/>
      <c r="I87" s="19"/>
      <c r="J87" s="19"/>
      <c r="K87" s="19"/>
    </row>
    <row r="88" spans="1:11" ht="15.75" x14ac:dyDescent="0.25">
      <c r="A88" s="19"/>
      <c r="B88" s="19"/>
      <c r="C88" s="23"/>
      <c r="D88" s="23"/>
      <c r="E88" s="23"/>
      <c r="F88" s="19"/>
      <c r="G88" s="19"/>
      <c r="H88" s="19"/>
      <c r="I88" s="19"/>
      <c r="J88" s="19"/>
      <c r="K88" s="19"/>
    </row>
    <row r="89" spans="1:11" ht="15.75" x14ac:dyDescent="0.25">
      <c r="A89" s="19"/>
      <c r="B89" s="19"/>
      <c r="C89" s="23"/>
      <c r="D89" s="23"/>
      <c r="E89" s="23"/>
      <c r="F89" s="19"/>
      <c r="G89" s="19"/>
      <c r="H89" s="19"/>
      <c r="I89" s="19"/>
      <c r="J89" s="19"/>
      <c r="K89" s="19"/>
    </row>
    <row r="90" spans="1:11" ht="15.75" x14ac:dyDescent="0.25">
      <c r="A90" s="19"/>
      <c r="B90" s="19"/>
      <c r="C90" s="23"/>
      <c r="D90" s="23"/>
      <c r="E90" s="23"/>
      <c r="F90" s="19"/>
      <c r="G90" s="19"/>
      <c r="H90" s="19"/>
      <c r="I90" s="19"/>
      <c r="J90" s="19"/>
      <c r="K90" s="19"/>
    </row>
    <row r="91" spans="1:11" ht="15.75" x14ac:dyDescent="0.25">
      <c r="A91" s="19"/>
      <c r="B91" s="19"/>
      <c r="C91" s="23"/>
      <c r="D91" s="23"/>
      <c r="E91" s="23"/>
      <c r="F91" s="19"/>
      <c r="G91" s="19"/>
      <c r="H91" s="19"/>
      <c r="I91" s="19"/>
      <c r="J91" s="19"/>
      <c r="K91" s="19"/>
    </row>
    <row r="92" spans="1:11" ht="15.75" x14ac:dyDescent="0.25">
      <c r="A92" s="19"/>
      <c r="B92" s="19"/>
      <c r="C92" s="23"/>
      <c r="D92" s="23"/>
      <c r="E92" s="23"/>
      <c r="F92" s="19"/>
      <c r="G92" s="19"/>
      <c r="H92" s="19"/>
      <c r="I92" s="19"/>
      <c r="J92" s="19"/>
      <c r="K92" s="19"/>
    </row>
    <row r="93" spans="1:11" ht="15.75" x14ac:dyDescent="0.25">
      <c r="A93" s="19"/>
      <c r="B93" s="19"/>
      <c r="C93" s="23"/>
      <c r="D93" s="23"/>
      <c r="E93" s="23"/>
      <c r="F93" s="19"/>
      <c r="G93" s="19"/>
      <c r="H93" s="19"/>
      <c r="I93" s="19"/>
      <c r="J93" s="19"/>
      <c r="K93" s="19"/>
    </row>
    <row r="94" spans="1:11" ht="15.75" x14ac:dyDescent="0.25">
      <c r="A94" s="19"/>
      <c r="B94" s="19"/>
      <c r="C94" s="23"/>
      <c r="D94" s="23"/>
      <c r="E94" s="23"/>
      <c r="F94" s="19"/>
      <c r="G94" s="19"/>
      <c r="H94" s="19"/>
      <c r="I94" s="19"/>
      <c r="J94" s="19"/>
      <c r="K94" s="19"/>
    </row>
    <row r="95" spans="1:11" ht="15.75" x14ac:dyDescent="0.25">
      <c r="A95" s="19"/>
      <c r="B95" s="19"/>
      <c r="C95" s="23"/>
      <c r="D95" s="23"/>
      <c r="E95" s="23"/>
      <c r="F95" s="19"/>
      <c r="G95" s="19"/>
      <c r="H95" s="19"/>
      <c r="I95" s="19"/>
      <c r="J95" s="19"/>
      <c r="K95" s="19"/>
    </row>
    <row r="96" spans="1:11" ht="15.75" x14ac:dyDescent="0.25">
      <c r="A96" s="19"/>
      <c r="B96" s="19"/>
      <c r="C96" s="23"/>
      <c r="D96" s="23"/>
      <c r="E96" s="23"/>
      <c r="F96" s="19"/>
      <c r="G96" s="19"/>
      <c r="H96" s="19"/>
      <c r="I96" s="19"/>
      <c r="J96" s="19"/>
      <c r="K96" s="19"/>
    </row>
    <row r="97" spans="1:11" ht="15.75" x14ac:dyDescent="0.25">
      <c r="A97" s="19"/>
      <c r="B97" s="19"/>
      <c r="C97" s="23"/>
      <c r="D97" s="23"/>
      <c r="E97" s="23"/>
      <c r="F97" s="19"/>
      <c r="G97" s="19"/>
      <c r="H97" s="19"/>
      <c r="I97" s="19"/>
      <c r="J97" s="19"/>
      <c r="K97" s="19"/>
    </row>
    <row r="98" spans="1:11" ht="15.75" x14ac:dyDescent="0.25">
      <c r="A98" s="19"/>
      <c r="B98" s="19"/>
      <c r="C98" s="23"/>
      <c r="D98" s="23"/>
      <c r="E98" s="23"/>
      <c r="F98" s="19"/>
      <c r="G98" s="19"/>
      <c r="H98" s="19"/>
      <c r="I98" s="19"/>
      <c r="J98" s="19"/>
      <c r="K98" s="19"/>
    </row>
    <row r="99" spans="1:11" ht="15.75" x14ac:dyDescent="0.25">
      <c r="A99" s="19"/>
      <c r="B99" s="19"/>
      <c r="C99" s="23"/>
      <c r="D99" s="23"/>
      <c r="E99" s="23"/>
      <c r="F99" s="19"/>
      <c r="G99" s="19"/>
      <c r="H99" s="19"/>
      <c r="I99" s="19"/>
      <c r="J99" s="19"/>
      <c r="K99" s="19"/>
    </row>
    <row r="100" spans="1:11" ht="15.75" x14ac:dyDescent="0.25">
      <c r="A100" s="19"/>
      <c r="B100" s="19"/>
      <c r="C100" s="23"/>
      <c r="D100" s="23"/>
      <c r="E100" s="23"/>
      <c r="F100" s="19"/>
      <c r="G100" s="19"/>
      <c r="H100" s="19"/>
      <c r="I100" s="19"/>
      <c r="J100" s="19"/>
      <c r="K100" s="19"/>
    </row>
    <row r="101" spans="1:11" ht="15.75" x14ac:dyDescent="0.25">
      <c r="A101" s="19"/>
      <c r="B101" s="19"/>
      <c r="C101" s="23"/>
      <c r="D101" s="23"/>
      <c r="E101" s="23"/>
      <c r="F101" s="19"/>
      <c r="G101" s="19"/>
      <c r="H101" s="19"/>
      <c r="I101" s="19"/>
      <c r="J101" s="19"/>
      <c r="K101" s="19"/>
    </row>
    <row r="102" spans="1:11" ht="15.75" x14ac:dyDescent="0.25">
      <c r="A102" s="19"/>
      <c r="B102" s="19"/>
      <c r="C102" s="23"/>
      <c r="D102" s="23"/>
      <c r="E102" s="23"/>
      <c r="F102" s="19"/>
      <c r="G102" s="19"/>
      <c r="H102" s="19"/>
      <c r="I102" s="19"/>
      <c r="J102" s="19"/>
      <c r="K102" s="19"/>
    </row>
    <row r="103" spans="1:11" ht="15.75" x14ac:dyDescent="0.25">
      <c r="A103" s="19"/>
      <c r="B103" s="19"/>
      <c r="C103" s="23"/>
      <c r="D103" s="23"/>
      <c r="E103" s="23"/>
      <c r="F103" s="19"/>
      <c r="G103" s="19"/>
      <c r="H103" s="19"/>
      <c r="I103" s="19"/>
      <c r="J103" s="19"/>
      <c r="K103" s="19"/>
    </row>
    <row r="104" spans="1:11" ht="15.75" x14ac:dyDescent="0.25">
      <c r="A104" s="19"/>
      <c r="B104" s="19"/>
      <c r="C104" s="23"/>
      <c r="D104" s="23"/>
      <c r="E104" s="23"/>
      <c r="F104" s="19"/>
      <c r="G104" s="19"/>
      <c r="H104" s="19"/>
      <c r="I104" s="19"/>
      <c r="J104" s="19"/>
      <c r="K104" s="19"/>
    </row>
    <row r="105" spans="1:11" ht="15.75" x14ac:dyDescent="0.25">
      <c r="A105" s="19"/>
      <c r="B105" s="19"/>
      <c r="C105" s="23"/>
      <c r="D105" s="23"/>
      <c r="E105" s="23"/>
      <c r="F105" s="19"/>
      <c r="G105" s="19"/>
      <c r="H105" s="19"/>
      <c r="I105" s="19"/>
      <c r="J105" s="19"/>
      <c r="K105" s="19"/>
    </row>
    <row r="106" spans="1:11" ht="15.75" x14ac:dyDescent="0.25">
      <c r="A106" s="19"/>
      <c r="B106" s="19"/>
      <c r="C106" s="23"/>
      <c r="D106" s="23"/>
      <c r="E106" s="23"/>
      <c r="F106" s="19"/>
      <c r="G106" s="19"/>
      <c r="H106" s="19"/>
      <c r="I106" s="19"/>
      <c r="J106" s="19"/>
      <c r="K106" s="19"/>
    </row>
    <row r="107" spans="1:11" ht="15.75" x14ac:dyDescent="0.25">
      <c r="A107" s="19"/>
      <c r="B107" s="19"/>
      <c r="C107" s="23"/>
      <c r="D107" s="23"/>
      <c r="E107" s="23"/>
      <c r="F107" s="19"/>
      <c r="G107" s="19"/>
      <c r="H107" s="19"/>
      <c r="I107" s="19"/>
      <c r="J107" s="19"/>
      <c r="K107" s="19"/>
    </row>
    <row r="108" spans="1:11" ht="15.75" x14ac:dyDescent="0.25">
      <c r="A108" s="19"/>
      <c r="B108" s="19"/>
      <c r="C108" s="23"/>
      <c r="D108" s="23"/>
      <c r="E108" s="23"/>
      <c r="F108" s="19"/>
      <c r="G108" s="19"/>
      <c r="H108" s="19"/>
      <c r="I108" s="19"/>
      <c r="J108" s="19"/>
      <c r="K108" s="19"/>
    </row>
    <row r="109" spans="1:11" ht="15.75" x14ac:dyDescent="0.25">
      <c r="A109" s="19"/>
      <c r="B109" s="19"/>
      <c r="C109" s="23"/>
      <c r="D109" s="23"/>
      <c r="E109" s="23"/>
      <c r="F109" s="19"/>
      <c r="G109" s="19"/>
      <c r="H109" s="19"/>
      <c r="I109" s="19"/>
      <c r="J109" s="19"/>
      <c r="K109" s="19"/>
    </row>
    <row r="110" spans="1:11" ht="15.75" x14ac:dyDescent="0.25">
      <c r="A110" s="19"/>
      <c r="B110" s="19"/>
      <c r="C110" s="23"/>
      <c r="D110" s="23"/>
      <c r="E110" s="23"/>
      <c r="F110" s="19"/>
      <c r="G110" s="19"/>
      <c r="H110" s="19"/>
      <c r="I110" s="19"/>
      <c r="J110" s="19"/>
      <c r="K110" s="19"/>
    </row>
    <row r="111" spans="1:11" ht="15.75" x14ac:dyDescent="0.25">
      <c r="A111" s="19"/>
      <c r="B111" s="19"/>
      <c r="C111" s="23"/>
      <c r="D111" s="23"/>
      <c r="E111" s="23"/>
      <c r="F111" s="19"/>
      <c r="G111" s="19"/>
      <c r="H111" s="19"/>
      <c r="I111" s="19"/>
      <c r="J111" s="19"/>
      <c r="K111" s="19"/>
    </row>
    <row r="112" spans="1:11" ht="15.75" x14ac:dyDescent="0.25">
      <c r="A112" s="19"/>
      <c r="B112" s="19"/>
      <c r="C112" s="23"/>
      <c r="D112" s="23"/>
      <c r="E112" s="23"/>
      <c r="F112" s="19"/>
      <c r="G112" s="19"/>
      <c r="H112" s="19"/>
      <c r="I112" s="19"/>
      <c r="J112" s="19"/>
      <c r="K112" s="19"/>
    </row>
    <row r="113" spans="1:11" ht="15.75" x14ac:dyDescent="0.25">
      <c r="A113" s="19"/>
      <c r="B113" s="19"/>
      <c r="C113" s="23"/>
      <c r="D113" s="23"/>
      <c r="E113" s="23"/>
      <c r="F113" s="19"/>
      <c r="G113" s="19"/>
      <c r="H113" s="19"/>
      <c r="I113" s="19"/>
      <c r="J113" s="19"/>
      <c r="K113" s="19"/>
    </row>
    <row r="114" spans="1:11" ht="15.75" x14ac:dyDescent="0.25">
      <c r="A114" s="19"/>
      <c r="B114" s="19"/>
      <c r="C114" s="23"/>
      <c r="D114" s="23"/>
      <c r="E114" s="23"/>
      <c r="F114" s="19"/>
      <c r="G114" s="19"/>
      <c r="H114" s="19"/>
      <c r="I114" s="19"/>
      <c r="J114" s="19"/>
      <c r="K114" s="19"/>
    </row>
    <row r="115" spans="1:11" ht="15.75" x14ac:dyDescent="0.25">
      <c r="A115" s="19"/>
      <c r="B115" s="19"/>
      <c r="C115" s="23"/>
      <c r="D115" s="23"/>
      <c r="E115" s="23"/>
      <c r="F115" s="19"/>
      <c r="G115" s="19"/>
      <c r="H115" s="19"/>
      <c r="I115" s="19"/>
      <c r="J115" s="19"/>
      <c r="K115" s="19"/>
    </row>
    <row r="116" spans="1:11" ht="15.75" x14ac:dyDescent="0.25">
      <c r="A116" s="19"/>
      <c r="B116" s="19"/>
      <c r="C116" s="23"/>
      <c r="D116" s="23"/>
      <c r="E116" s="23"/>
      <c r="F116" s="19"/>
      <c r="G116" s="19"/>
      <c r="H116" s="19"/>
      <c r="I116" s="19"/>
      <c r="J116" s="19"/>
      <c r="K116" s="19"/>
    </row>
    <row r="117" spans="1:11" ht="15.75" x14ac:dyDescent="0.25">
      <c r="A117" s="19"/>
      <c r="B117" s="19"/>
      <c r="C117" s="23"/>
      <c r="D117" s="23"/>
      <c r="E117" s="23"/>
      <c r="F117" s="19"/>
      <c r="G117" s="19"/>
      <c r="H117" s="19"/>
      <c r="I117" s="19"/>
      <c r="J117" s="19"/>
      <c r="K117" s="19"/>
    </row>
    <row r="118" spans="1:11" ht="15.75" x14ac:dyDescent="0.25">
      <c r="A118" s="19"/>
      <c r="B118" s="19"/>
      <c r="C118" s="23"/>
      <c r="D118" s="23"/>
      <c r="E118" s="23"/>
      <c r="F118" s="19"/>
      <c r="G118" s="19"/>
      <c r="H118" s="19"/>
      <c r="I118" s="19"/>
      <c r="J118" s="19"/>
      <c r="K118" s="19"/>
    </row>
    <row r="119" spans="1:11" ht="15.75" x14ac:dyDescent="0.25">
      <c r="A119" s="19"/>
      <c r="B119" s="19"/>
      <c r="C119" s="23"/>
      <c r="D119" s="23"/>
      <c r="E119" s="23"/>
      <c r="F119" s="19"/>
      <c r="G119" s="19"/>
      <c r="H119" s="19"/>
      <c r="I119" s="19"/>
      <c r="J119" s="19"/>
      <c r="K119" s="19"/>
    </row>
    <row r="120" spans="1:11" ht="15.75" x14ac:dyDescent="0.25">
      <c r="A120" s="19"/>
      <c r="B120" s="19"/>
      <c r="C120" s="23"/>
      <c r="D120" s="23"/>
      <c r="E120" s="23"/>
      <c r="F120" s="19"/>
      <c r="G120" s="19"/>
      <c r="H120" s="19"/>
      <c r="I120" s="19"/>
      <c r="J120" s="19"/>
      <c r="K120" s="19"/>
    </row>
    <row r="121" spans="1:11" ht="15.75" x14ac:dyDescent="0.25">
      <c r="A121" s="19"/>
      <c r="B121" s="19"/>
      <c r="C121" s="23"/>
      <c r="D121" s="23"/>
      <c r="E121" s="23"/>
      <c r="F121" s="19"/>
      <c r="G121" s="19"/>
      <c r="H121" s="19"/>
      <c r="I121" s="19"/>
      <c r="J121" s="19"/>
      <c r="K121" s="19"/>
    </row>
    <row r="122" spans="1:11" ht="15.75" x14ac:dyDescent="0.25">
      <c r="A122" s="19"/>
      <c r="B122" s="19"/>
      <c r="C122" s="23"/>
      <c r="D122" s="23"/>
      <c r="E122" s="23"/>
      <c r="F122" s="19"/>
      <c r="G122" s="19"/>
      <c r="H122" s="19"/>
      <c r="I122" s="19"/>
      <c r="J122" s="19"/>
      <c r="K122" s="19"/>
    </row>
    <row r="123" spans="1:11" ht="15.75" x14ac:dyDescent="0.25">
      <c r="A123" s="19"/>
      <c r="B123" s="19"/>
      <c r="C123" s="23"/>
      <c r="D123" s="23"/>
      <c r="E123" s="23"/>
      <c r="F123" s="19"/>
      <c r="G123" s="19"/>
      <c r="H123" s="19"/>
      <c r="I123" s="19"/>
      <c r="J123" s="19"/>
      <c r="K123" s="19"/>
    </row>
    <row r="124" spans="1:11" ht="15.75" x14ac:dyDescent="0.25">
      <c r="A124" s="19"/>
      <c r="B124" s="19"/>
      <c r="C124" s="23"/>
      <c r="D124" s="23"/>
      <c r="E124" s="23"/>
      <c r="F124" s="19"/>
      <c r="G124" s="19"/>
      <c r="H124" s="19"/>
      <c r="I124" s="19"/>
      <c r="J124" s="19"/>
      <c r="K124" s="19"/>
    </row>
    <row r="125" spans="1:11" ht="15.75" x14ac:dyDescent="0.25">
      <c r="A125" s="19"/>
      <c r="B125" s="19"/>
      <c r="C125" s="23"/>
      <c r="D125" s="23"/>
      <c r="E125" s="23"/>
      <c r="F125" s="19"/>
      <c r="G125" s="19"/>
      <c r="H125" s="19"/>
      <c r="I125" s="19"/>
      <c r="J125" s="19"/>
      <c r="K125" s="19"/>
    </row>
    <row r="126" spans="1:11" ht="15.75" x14ac:dyDescent="0.25">
      <c r="A126" s="19"/>
      <c r="B126" s="19"/>
      <c r="C126" s="23"/>
      <c r="D126" s="23"/>
      <c r="E126" s="23"/>
      <c r="F126" s="19"/>
      <c r="G126" s="19"/>
      <c r="H126" s="19"/>
      <c r="I126" s="19"/>
      <c r="J126" s="19"/>
      <c r="K126" s="19"/>
    </row>
    <row r="127" spans="1:11" ht="15.75" x14ac:dyDescent="0.25">
      <c r="A127" s="19"/>
      <c r="B127" s="19"/>
      <c r="C127" s="23"/>
      <c r="D127" s="23"/>
      <c r="E127" s="23"/>
      <c r="F127" s="19"/>
      <c r="G127" s="19"/>
      <c r="H127" s="19"/>
      <c r="I127" s="19"/>
      <c r="J127" s="19"/>
      <c r="K127" s="19"/>
    </row>
    <row r="128" spans="1:11" ht="15.75" x14ac:dyDescent="0.25">
      <c r="A128" s="19"/>
      <c r="B128" s="19"/>
      <c r="C128" s="23"/>
      <c r="D128" s="23"/>
      <c r="E128" s="23"/>
      <c r="F128" s="19"/>
      <c r="G128" s="19"/>
      <c r="H128" s="19"/>
      <c r="I128" s="19"/>
      <c r="J128" s="19"/>
      <c r="K128" s="19"/>
    </row>
    <row r="129" spans="1:11" ht="15.75" x14ac:dyDescent="0.25">
      <c r="A129" s="19"/>
      <c r="B129" s="19"/>
      <c r="C129" s="23"/>
      <c r="D129" s="23"/>
      <c r="E129" s="23"/>
      <c r="F129" s="19"/>
      <c r="G129" s="19"/>
      <c r="H129" s="19"/>
      <c r="I129" s="19"/>
      <c r="J129" s="19"/>
      <c r="K129" s="19"/>
    </row>
    <row r="130" spans="1:11" ht="15.75" x14ac:dyDescent="0.25">
      <c r="A130" s="19"/>
      <c r="B130" s="19"/>
      <c r="C130" s="23"/>
      <c r="D130" s="23"/>
      <c r="E130" s="23"/>
      <c r="F130" s="19"/>
      <c r="G130" s="19"/>
      <c r="H130" s="19"/>
      <c r="I130" s="19"/>
      <c r="J130" s="19"/>
      <c r="K130" s="19"/>
    </row>
    <row r="131" spans="1:11" ht="15.75" x14ac:dyDescent="0.25">
      <c r="A131" s="19"/>
      <c r="B131" s="19"/>
      <c r="C131" s="23"/>
      <c r="D131" s="23"/>
      <c r="E131" s="23"/>
      <c r="F131" s="19"/>
      <c r="G131" s="19"/>
      <c r="H131" s="19"/>
      <c r="I131" s="19"/>
      <c r="J131" s="19"/>
      <c r="K131" s="19"/>
    </row>
    <row r="132" spans="1:11" ht="15.75" x14ac:dyDescent="0.25">
      <c r="A132" s="19"/>
      <c r="B132" s="19"/>
      <c r="C132" s="23"/>
      <c r="D132" s="23"/>
      <c r="E132" s="23"/>
      <c r="F132" s="19"/>
      <c r="G132" s="19"/>
      <c r="H132" s="19"/>
      <c r="I132" s="19"/>
      <c r="J132" s="19"/>
      <c r="K132" s="19"/>
    </row>
    <row r="133" spans="1:11" ht="15.75" x14ac:dyDescent="0.25">
      <c r="A133" s="19"/>
      <c r="B133" s="19"/>
      <c r="C133" s="23"/>
      <c r="D133" s="23"/>
      <c r="E133" s="23"/>
      <c r="F133" s="19"/>
      <c r="G133" s="19"/>
      <c r="H133" s="19"/>
      <c r="I133" s="19"/>
      <c r="J133" s="19"/>
      <c r="K133" s="19"/>
    </row>
    <row r="134" spans="1:11" ht="15.75" x14ac:dyDescent="0.25">
      <c r="A134" s="19"/>
      <c r="B134" s="19"/>
      <c r="C134" s="23"/>
      <c r="D134" s="23"/>
      <c r="E134" s="23"/>
      <c r="F134" s="19"/>
      <c r="G134" s="19"/>
      <c r="H134" s="19"/>
      <c r="I134" s="19"/>
      <c r="J134" s="19"/>
      <c r="K134" s="19"/>
    </row>
    <row r="135" spans="1:11" ht="15.75" x14ac:dyDescent="0.25">
      <c r="A135" s="19"/>
      <c r="B135" s="19"/>
      <c r="C135" s="23"/>
      <c r="D135" s="23"/>
      <c r="E135" s="23"/>
      <c r="F135" s="19"/>
      <c r="G135" s="19"/>
      <c r="H135" s="19"/>
      <c r="I135" s="19"/>
      <c r="J135" s="19"/>
      <c r="K135" s="19"/>
    </row>
    <row r="136" spans="1:11" ht="15.75" x14ac:dyDescent="0.25">
      <c r="A136" s="19"/>
      <c r="B136" s="19"/>
      <c r="C136" s="23"/>
      <c r="D136" s="23"/>
      <c r="E136" s="23"/>
      <c r="F136" s="19"/>
      <c r="G136" s="19"/>
      <c r="H136" s="19"/>
      <c r="I136" s="19"/>
      <c r="J136" s="19"/>
      <c r="K136" s="19"/>
    </row>
    <row r="137" spans="1:11" ht="15.75" x14ac:dyDescent="0.25">
      <c r="A137" s="19"/>
      <c r="B137" s="19"/>
      <c r="C137" s="23"/>
      <c r="D137" s="23"/>
      <c r="E137" s="23"/>
      <c r="F137" s="19"/>
      <c r="G137" s="19"/>
      <c r="H137" s="19"/>
      <c r="I137" s="19"/>
      <c r="J137" s="19"/>
      <c r="K137" s="19"/>
    </row>
    <row r="138" spans="1:11" ht="15.75" x14ac:dyDescent="0.25">
      <c r="A138" s="19"/>
      <c r="B138" s="19"/>
      <c r="C138" s="23"/>
      <c r="D138" s="23"/>
      <c r="E138" s="23"/>
      <c r="F138" s="19"/>
      <c r="G138" s="19"/>
      <c r="H138" s="19"/>
      <c r="I138" s="19"/>
      <c r="J138" s="19"/>
      <c r="K138" s="19"/>
    </row>
    <row r="139" spans="1:11" ht="15.75" x14ac:dyDescent="0.25">
      <c r="A139" s="19"/>
      <c r="B139" s="19"/>
      <c r="C139" s="23"/>
      <c r="D139" s="23"/>
      <c r="E139" s="23"/>
      <c r="F139" s="19"/>
      <c r="G139" s="19"/>
      <c r="H139" s="19"/>
      <c r="I139" s="19"/>
      <c r="J139" s="19"/>
      <c r="K139" s="19"/>
    </row>
    <row r="140" spans="1:11" ht="15.75" x14ac:dyDescent="0.25">
      <c r="A140" s="19"/>
      <c r="B140" s="19"/>
      <c r="C140" s="23"/>
      <c r="D140" s="23"/>
      <c r="E140" s="23"/>
      <c r="F140" s="19"/>
      <c r="G140" s="19"/>
      <c r="H140" s="19"/>
      <c r="I140" s="19"/>
      <c r="J140" s="19"/>
      <c r="K140" s="19"/>
    </row>
    <row r="141" spans="1:11" ht="15.75" x14ac:dyDescent="0.25">
      <c r="A141" s="19"/>
      <c r="B141" s="19"/>
      <c r="C141" s="23"/>
      <c r="D141" s="23"/>
      <c r="E141" s="23"/>
      <c r="F141" s="19"/>
      <c r="G141" s="19"/>
      <c r="H141" s="19"/>
      <c r="I141" s="19"/>
      <c r="J141" s="19"/>
      <c r="K141" s="19"/>
    </row>
    <row r="142" spans="1:11" ht="15.75" x14ac:dyDescent="0.25">
      <c r="A142" s="19"/>
      <c r="B142" s="19"/>
      <c r="C142" s="23"/>
      <c r="D142" s="23"/>
      <c r="E142" s="23"/>
      <c r="F142" s="19"/>
      <c r="G142" s="19"/>
      <c r="H142" s="19"/>
      <c r="I142" s="19"/>
      <c r="J142" s="19"/>
      <c r="K142" s="19"/>
    </row>
    <row r="143" spans="1:11" ht="15.75" x14ac:dyDescent="0.25">
      <c r="A143" s="19"/>
      <c r="B143" s="19"/>
      <c r="C143" s="23"/>
      <c r="D143" s="23"/>
      <c r="E143" s="23"/>
      <c r="F143" s="19"/>
      <c r="G143" s="19"/>
      <c r="H143" s="19"/>
      <c r="I143" s="19"/>
      <c r="J143" s="19"/>
      <c r="K143" s="19"/>
    </row>
    <row r="144" spans="1:11" ht="15.75" x14ac:dyDescent="0.25">
      <c r="A144" s="19"/>
      <c r="B144" s="19"/>
      <c r="C144" s="23"/>
      <c r="D144" s="23"/>
      <c r="E144" s="23"/>
      <c r="F144" s="19"/>
      <c r="G144" s="19"/>
      <c r="H144" s="19"/>
      <c r="I144" s="19"/>
      <c r="J144" s="19"/>
      <c r="K144" s="19"/>
    </row>
    <row r="145" spans="1:11" ht="15.75" x14ac:dyDescent="0.25">
      <c r="A145" s="19"/>
      <c r="B145" s="19"/>
      <c r="C145" s="23"/>
      <c r="D145" s="23"/>
      <c r="E145" s="23"/>
      <c r="F145" s="19"/>
      <c r="G145" s="19"/>
      <c r="H145" s="19"/>
      <c r="I145" s="19"/>
      <c r="J145" s="19"/>
      <c r="K145" s="19"/>
    </row>
    <row r="146" spans="1:11" ht="15.75" x14ac:dyDescent="0.25">
      <c r="A146" s="19"/>
      <c r="B146" s="19"/>
      <c r="C146" s="23"/>
      <c r="D146" s="23"/>
      <c r="E146" s="23"/>
      <c r="F146" s="19"/>
      <c r="G146" s="19"/>
      <c r="H146" s="19"/>
      <c r="I146" s="19"/>
      <c r="J146" s="19"/>
      <c r="K146" s="19"/>
    </row>
    <row r="147" spans="1:11" ht="15.75" x14ac:dyDescent="0.25">
      <c r="A147" s="19"/>
      <c r="B147" s="19"/>
      <c r="C147" s="23"/>
      <c r="D147" s="23"/>
      <c r="E147" s="23"/>
      <c r="F147" s="19"/>
      <c r="G147" s="19"/>
      <c r="H147" s="19"/>
      <c r="I147" s="19"/>
      <c r="J147" s="19"/>
      <c r="K147" s="19"/>
    </row>
    <row r="148" spans="1:11" ht="15.75" x14ac:dyDescent="0.25">
      <c r="A148" s="19"/>
      <c r="B148" s="19"/>
      <c r="C148" s="23"/>
      <c r="D148" s="23"/>
      <c r="E148" s="23"/>
      <c r="F148" s="19"/>
      <c r="G148" s="19"/>
      <c r="H148" s="19"/>
      <c r="I148" s="19"/>
      <c r="J148" s="19"/>
      <c r="K148" s="19"/>
    </row>
    <row r="149" spans="1:11" ht="15.75" x14ac:dyDescent="0.25">
      <c r="A149" s="19"/>
      <c r="B149" s="19"/>
      <c r="C149" s="23"/>
      <c r="D149" s="23"/>
      <c r="E149" s="23"/>
      <c r="F149" s="19"/>
      <c r="G149" s="19"/>
      <c r="H149" s="19"/>
      <c r="I149" s="19"/>
      <c r="J149" s="19"/>
      <c r="K149" s="19"/>
    </row>
    <row r="150" spans="1:11" ht="15.75" x14ac:dyDescent="0.25">
      <c r="A150" s="19"/>
      <c r="B150" s="19"/>
      <c r="C150" s="23"/>
      <c r="D150" s="23"/>
      <c r="E150" s="23"/>
      <c r="F150" s="19"/>
      <c r="G150" s="19"/>
      <c r="H150" s="19"/>
      <c r="I150" s="19"/>
      <c r="J150" s="19"/>
      <c r="K150" s="19"/>
    </row>
    <row r="151" spans="1:11" ht="15.75" x14ac:dyDescent="0.25">
      <c r="A151" s="19"/>
      <c r="B151" s="19"/>
      <c r="C151" s="23"/>
      <c r="D151" s="23"/>
      <c r="E151" s="23"/>
      <c r="F151" s="19"/>
      <c r="G151" s="19"/>
      <c r="H151" s="19"/>
      <c r="I151" s="19"/>
      <c r="J151" s="19"/>
      <c r="K151" s="19"/>
    </row>
    <row r="152" spans="1:11" ht="15.75" x14ac:dyDescent="0.25">
      <c r="A152" s="19"/>
      <c r="B152" s="19"/>
      <c r="C152" s="23"/>
      <c r="D152" s="23"/>
      <c r="E152" s="23"/>
      <c r="F152" s="19"/>
      <c r="G152" s="19"/>
      <c r="H152" s="19"/>
      <c r="I152" s="19"/>
      <c r="J152" s="19"/>
      <c r="K152" s="19"/>
    </row>
    <row r="153" spans="1:11" ht="15.75" x14ac:dyDescent="0.25">
      <c r="A153" s="19"/>
      <c r="B153" s="19"/>
      <c r="C153" s="23"/>
      <c r="D153" s="23"/>
      <c r="E153" s="23"/>
      <c r="F153" s="19"/>
      <c r="G153" s="19"/>
      <c r="H153" s="19"/>
      <c r="I153" s="19"/>
      <c r="J153" s="19"/>
      <c r="K153" s="19"/>
    </row>
    <row r="154" spans="1:11" ht="15.75" x14ac:dyDescent="0.25">
      <c r="A154" s="19"/>
      <c r="B154" s="19"/>
      <c r="C154" s="23"/>
      <c r="D154" s="23"/>
      <c r="E154" s="23"/>
      <c r="F154" s="19"/>
      <c r="G154" s="19"/>
      <c r="H154" s="19"/>
      <c r="I154" s="19"/>
      <c r="J154" s="19"/>
      <c r="K154" s="19"/>
    </row>
    <row r="155" spans="1:11" ht="15.75" x14ac:dyDescent="0.25">
      <c r="A155" s="19"/>
      <c r="B155" s="19"/>
      <c r="C155" s="23"/>
      <c r="D155" s="23"/>
      <c r="E155" s="23"/>
      <c r="F155" s="19"/>
      <c r="G155" s="19"/>
      <c r="H155" s="19"/>
      <c r="I155" s="19"/>
      <c r="J155" s="19"/>
      <c r="K155" s="19"/>
    </row>
    <row r="156" spans="1:11" ht="15.75" x14ac:dyDescent="0.25">
      <c r="A156" s="19"/>
      <c r="B156" s="19"/>
      <c r="C156" s="23"/>
      <c r="D156" s="23"/>
      <c r="E156" s="23"/>
      <c r="F156" s="19"/>
      <c r="G156" s="19"/>
      <c r="H156" s="19"/>
      <c r="I156" s="19"/>
      <c r="J156" s="19"/>
      <c r="K156" s="19"/>
    </row>
    <row r="157" spans="1:11" ht="15.75" x14ac:dyDescent="0.25">
      <c r="A157" s="19"/>
      <c r="B157" s="19"/>
      <c r="C157" s="23"/>
      <c r="D157" s="23"/>
      <c r="E157" s="23"/>
      <c r="F157" s="19"/>
      <c r="G157" s="19"/>
      <c r="H157" s="19"/>
      <c r="I157" s="19"/>
      <c r="J157" s="19"/>
      <c r="K157" s="19"/>
    </row>
    <row r="158" spans="1:11" ht="15.75" x14ac:dyDescent="0.25">
      <c r="A158" s="19"/>
      <c r="B158" s="19"/>
      <c r="C158" s="23"/>
      <c r="D158" s="23"/>
      <c r="E158" s="23"/>
      <c r="F158" s="19"/>
      <c r="G158" s="19"/>
      <c r="H158" s="19"/>
      <c r="I158" s="19"/>
      <c r="J158" s="19"/>
      <c r="K158" s="19"/>
    </row>
    <row r="159" spans="1:11" ht="15.75" x14ac:dyDescent="0.25">
      <c r="A159" s="19"/>
      <c r="B159" s="19"/>
      <c r="C159" s="23"/>
      <c r="D159" s="23"/>
      <c r="E159" s="23"/>
      <c r="F159" s="19"/>
      <c r="G159" s="19"/>
      <c r="H159" s="19"/>
      <c r="I159" s="19"/>
      <c r="J159" s="19"/>
      <c r="K159" s="19"/>
    </row>
    <row r="160" spans="1:11" ht="15.75" x14ac:dyDescent="0.25">
      <c r="A160" s="19"/>
      <c r="B160" s="19"/>
      <c r="C160" s="23"/>
      <c r="D160" s="23"/>
      <c r="E160" s="23"/>
      <c r="F160" s="19"/>
      <c r="G160" s="19"/>
      <c r="H160" s="19"/>
      <c r="I160" s="19"/>
      <c r="J160" s="19"/>
      <c r="K160" s="19"/>
    </row>
    <row r="161" spans="1:11" ht="15.75" x14ac:dyDescent="0.25">
      <c r="A161" s="19"/>
      <c r="B161" s="19"/>
      <c r="C161" s="23"/>
      <c r="D161" s="23"/>
      <c r="E161" s="23"/>
      <c r="F161" s="19"/>
      <c r="G161" s="19"/>
      <c r="H161" s="19"/>
      <c r="I161" s="19"/>
      <c r="J161" s="19"/>
      <c r="K161" s="19"/>
    </row>
    <row r="162" spans="1:11" ht="15.75" x14ac:dyDescent="0.25">
      <c r="A162" s="19"/>
      <c r="B162" s="19"/>
      <c r="C162" s="23"/>
      <c r="D162" s="23"/>
      <c r="E162" s="23"/>
      <c r="F162" s="19"/>
      <c r="G162" s="19"/>
      <c r="H162" s="19"/>
      <c r="I162" s="19"/>
      <c r="J162" s="19"/>
      <c r="K162" s="19"/>
    </row>
    <row r="163" spans="1:11" ht="15.75" x14ac:dyDescent="0.25">
      <c r="A163" s="19"/>
      <c r="B163" s="19"/>
      <c r="C163" s="23"/>
      <c r="D163" s="23"/>
      <c r="E163" s="23"/>
      <c r="F163" s="19"/>
      <c r="G163" s="19"/>
      <c r="H163" s="19"/>
      <c r="I163" s="19"/>
      <c r="J163" s="19"/>
      <c r="K163" s="19"/>
    </row>
    <row r="164" spans="1:11" ht="15.75" x14ac:dyDescent="0.25">
      <c r="A164" s="19"/>
      <c r="B164" s="19"/>
      <c r="C164" s="23"/>
      <c r="D164" s="23"/>
      <c r="E164" s="23"/>
      <c r="F164" s="19"/>
      <c r="G164" s="19"/>
      <c r="H164" s="19"/>
      <c r="I164" s="19"/>
      <c r="J164" s="19"/>
      <c r="K164" s="19"/>
    </row>
    <row r="165" spans="1:11" ht="15.75" x14ac:dyDescent="0.25">
      <c r="A165" s="19"/>
      <c r="B165" s="19"/>
      <c r="C165" s="23"/>
      <c r="D165" s="23"/>
      <c r="E165" s="23"/>
      <c r="F165" s="19"/>
      <c r="G165" s="19"/>
      <c r="H165" s="19"/>
      <c r="I165" s="19"/>
      <c r="J165" s="19"/>
      <c r="K165" s="19"/>
    </row>
    <row r="166" spans="1:11" ht="15.75" x14ac:dyDescent="0.25">
      <c r="A166" s="19"/>
      <c r="B166" s="19"/>
      <c r="C166" s="23"/>
      <c r="D166" s="23"/>
      <c r="E166" s="23"/>
      <c r="F166" s="19"/>
      <c r="G166" s="19"/>
      <c r="H166" s="19"/>
      <c r="I166" s="19"/>
      <c r="J166" s="19"/>
      <c r="K166" s="19"/>
    </row>
    <row r="167" spans="1:11" ht="15.75" x14ac:dyDescent="0.25">
      <c r="A167" s="19"/>
      <c r="B167" s="19"/>
      <c r="C167" s="23"/>
      <c r="D167" s="23"/>
      <c r="E167" s="23"/>
      <c r="F167" s="19"/>
      <c r="G167" s="19"/>
      <c r="H167" s="19"/>
      <c r="I167" s="19"/>
      <c r="J167" s="19"/>
      <c r="K167" s="19"/>
    </row>
    <row r="168" spans="1:11" ht="15.75" x14ac:dyDescent="0.25">
      <c r="A168" s="19"/>
      <c r="B168" s="19"/>
      <c r="C168" s="23"/>
      <c r="D168" s="23"/>
      <c r="E168" s="23"/>
      <c r="F168" s="19"/>
      <c r="G168" s="19"/>
      <c r="H168" s="19"/>
      <c r="I168" s="19"/>
      <c r="J168" s="19"/>
      <c r="K168" s="19"/>
    </row>
    <row r="169" spans="1:11" ht="15.75" x14ac:dyDescent="0.25">
      <c r="A169" s="19"/>
      <c r="B169" s="19"/>
      <c r="C169" s="23"/>
      <c r="D169" s="23"/>
      <c r="E169" s="23"/>
      <c r="F169" s="19"/>
      <c r="G169" s="19"/>
      <c r="H169" s="19"/>
      <c r="I169" s="19"/>
      <c r="J169" s="19"/>
      <c r="K169" s="19"/>
    </row>
    <row r="170" spans="1:11" ht="15.75" x14ac:dyDescent="0.25">
      <c r="A170" s="19"/>
      <c r="B170" s="19"/>
      <c r="C170" s="23"/>
      <c r="D170" s="23"/>
      <c r="E170" s="23"/>
      <c r="F170" s="19"/>
      <c r="G170" s="19"/>
      <c r="H170" s="19"/>
      <c r="I170" s="19"/>
      <c r="J170" s="19"/>
      <c r="K170" s="19"/>
    </row>
    <row r="171" spans="1:11" ht="15.75" x14ac:dyDescent="0.25">
      <c r="A171" s="19"/>
      <c r="B171" s="19"/>
      <c r="C171" s="23"/>
      <c r="D171" s="23"/>
      <c r="E171" s="23"/>
      <c r="F171" s="19"/>
      <c r="G171" s="19"/>
      <c r="H171" s="19"/>
      <c r="I171" s="19"/>
      <c r="J171" s="19"/>
      <c r="K171" s="19"/>
    </row>
    <row r="172" spans="1:11" ht="15.75" x14ac:dyDescent="0.25">
      <c r="A172" s="19"/>
      <c r="B172" s="19"/>
      <c r="C172" s="23"/>
      <c r="D172" s="23"/>
      <c r="E172" s="23"/>
      <c r="F172" s="19"/>
      <c r="G172" s="19"/>
      <c r="H172" s="19"/>
      <c r="I172" s="19"/>
      <c r="J172" s="19"/>
      <c r="K172" s="19"/>
    </row>
    <row r="173" spans="1:11" ht="15.75" x14ac:dyDescent="0.25">
      <c r="A173" s="19"/>
      <c r="B173" s="19"/>
      <c r="C173" s="23"/>
      <c r="D173" s="23"/>
      <c r="E173" s="23"/>
      <c r="F173" s="19"/>
      <c r="G173" s="19"/>
      <c r="H173" s="19"/>
      <c r="I173" s="19"/>
      <c r="J173" s="19"/>
      <c r="K173" s="19"/>
    </row>
    <row r="174" spans="1:11" ht="15.75" x14ac:dyDescent="0.25">
      <c r="A174" s="19"/>
      <c r="B174" s="19"/>
      <c r="C174" s="23"/>
      <c r="D174" s="23"/>
      <c r="E174" s="23"/>
      <c r="F174" s="19"/>
      <c r="G174" s="19"/>
      <c r="H174" s="19"/>
      <c r="I174" s="19"/>
      <c r="J174" s="19"/>
      <c r="K174" s="19"/>
    </row>
    <row r="175" spans="1:11" ht="15.75" x14ac:dyDescent="0.25">
      <c r="A175" s="19"/>
      <c r="B175" s="19"/>
      <c r="C175" s="23"/>
      <c r="D175" s="23"/>
      <c r="E175" s="23"/>
      <c r="F175" s="19"/>
      <c r="G175" s="19"/>
      <c r="H175" s="19"/>
      <c r="I175" s="19"/>
      <c r="J175" s="19"/>
      <c r="K175" s="19"/>
    </row>
    <row r="176" spans="1:11" ht="15.75" x14ac:dyDescent="0.25">
      <c r="A176" s="19"/>
      <c r="B176" s="19"/>
      <c r="C176" s="23"/>
      <c r="D176" s="23"/>
      <c r="E176" s="23"/>
      <c r="F176" s="19"/>
      <c r="G176" s="19"/>
      <c r="H176" s="19"/>
      <c r="I176" s="19"/>
      <c r="J176" s="19"/>
      <c r="K176" s="19"/>
    </row>
    <row r="177" spans="1:11" ht="15.75" x14ac:dyDescent="0.25">
      <c r="A177" s="19"/>
      <c r="B177" s="19"/>
      <c r="C177" s="23"/>
      <c r="D177" s="23"/>
      <c r="E177" s="23"/>
      <c r="F177" s="19"/>
      <c r="G177" s="19"/>
      <c r="H177" s="19"/>
      <c r="I177" s="19"/>
      <c r="J177" s="19"/>
      <c r="K177" s="19"/>
    </row>
    <row r="178" spans="1:11" ht="15.75" x14ac:dyDescent="0.25">
      <c r="A178" s="19"/>
      <c r="B178" s="19"/>
      <c r="C178" s="23"/>
      <c r="D178" s="23"/>
      <c r="E178" s="23"/>
      <c r="F178" s="19"/>
      <c r="G178" s="19"/>
      <c r="H178" s="19"/>
      <c r="I178" s="19"/>
      <c r="J178" s="19"/>
      <c r="K178" s="19"/>
    </row>
    <row r="179" spans="1:11" ht="15.75" x14ac:dyDescent="0.25">
      <c r="A179" s="19"/>
      <c r="B179" s="19"/>
      <c r="C179" s="23"/>
      <c r="D179" s="23"/>
      <c r="E179" s="23"/>
      <c r="F179" s="19"/>
      <c r="G179" s="19"/>
      <c r="H179" s="19"/>
      <c r="I179" s="19"/>
      <c r="J179" s="19"/>
      <c r="K179" s="19"/>
    </row>
    <row r="180" spans="1:11" ht="15.75" x14ac:dyDescent="0.25">
      <c r="A180" s="19"/>
      <c r="B180" s="19"/>
      <c r="C180" s="23"/>
      <c r="D180" s="23"/>
      <c r="E180" s="23"/>
      <c r="F180" s="19"/>
      <c r="G180" s="19"/>
      <c r="H180" s="19"/>
      <c r="I180" s="19"/>
      <c r="J180" s="19"/>
      <c r="K180" s="19"/>
    </row>
    <row r="181" spans="1:11" ht="15.75" x14ac:dyDescent="0.25">
      <c r="A181" s="19"/>
      <c r="B181" s="19"/>
      <c r="C181" s="23"/>
      <c r="D181" s="23"/>
      <c r="E181" s="23"/>
      <c r="F181" s="19"/>
      <c r="G181" s="19"/>
      <c r="H181" s="19"/>
      <c r="I181" s="19"/>
      <c r="J181" s="19"/>
      <c r="K181" s="19"/>
    </row>
    <row r="182" spans="1:11" ht="15.75" x14ac:dyDescent="0.25">
      <c r="A182" s="19"/>
      <c r="B182" s="19"/>
      <c r="C182" s="23"/>
      <c r="D182" s="23"/>
      <c r="E182" s="23"/>
      <c r="F182" s="19"/>
      <c r="G182" s="19"/>
      <c r="H182" s="19"/>
      <c r="I182" s="19"/>
      <c r="J182" s="19"/>
      <c r="K182" s="19"/>
    </row>
    <row r="183" spans="1:11" ht="15.75" x14ac:dyDescent="0.25">
      <c r="A183" s="19"/>
      <c r="B183" s="19"/>
      <c r="C183" s="23"/>
      <c r="D183" s="23"/>
      <c r="E183" s="23"/>
      <c r="F183" s="19"/>
      <c r="G183" s="19"/>
      <c r="H183" s="19"/>
      <c r="I183" s="19"/>
      <c r="J183" s="19"/>
      <c r="K183" s="19"/>
    </row>
    <row r="184" spans="1:11" ht="15.75" x14ac:dyDescent="0.25">
      <c r="A184" s="19"/>
      <c r="B184" s="19"/>
      <c r="C184" s="23"/>
      <c r="D184" s="23"/>
      <c r="E184" s="23"/>
      <c r="F184" s="19"/>
      <c r="G184" s="19"/>
      <c r="H184" s="19"/>
      <c r="I184" s="19"/>
      <c r="J184" s="19"/>
      <c r="K184" s="19"/>
    </row>
    <row r="185" spans="1:11" ht="15.75" x14ac:dyDescent="0.25">
      <c r="A185" s="19"/>
      <c r="B185" s="19"/>
      <c r="C185" s="23"/>
      <c r="D185" s="23"/>
      <c r="E185" s="23"/>
      <c r="F185" s="19"/>
      <c r="G185" s="19"/>
      <c r="H185" s="19"/>
      <c r="I185" s="19"/>
      <c r="J185" s="19"/>
      <c r="K185" s="19"/>
    </row>
    <row r="186" spans="1:11" ht="15.75" x14ac:dyDescent="0.25">
      <c r="A186" s="19"/>
      <c r="B186" s="19"/>
      <c r="C186" s="23"/>
      <c r="D186" s="23"/>
      <c r="E186" s="23"/>
      <c r="F186" s="19"/>
      <c r="G186" s="19"/>
      <c r="H186" s="19"/>
      <c r="I186" s="19"/>
      <c r="J186" s="19"/>
      <c r="K186" s="19"/>
    </row>
    <row r="187" spans="1:11" ht="15.75" x14ac:dyDescent="0.25">
      <c r="A187" s="19"/>
      <c r="B187" s="19"/>
      <c r="C187" s="23"/>
      <c r="D187" s="23"/>
      <c r="E187" s="23"/>
      <c r="F187" s="19"/>
      <c r="G187" s="19"/>
      <c r="H187" s="19"/>
      <c r="I187" s="19"/>
      <c r="J187" s="19"/>
      <c r="K187" s="19"/>
    </row>
    <row r="188" spans="1:11" ht="15.75" x14ac:dyDescent="0.25">
      <c r="A188" s="19"/>
      <c r="B188" s="19"/>
      <c r="C188" s="23"/>
      <c r="D188" s="23"/>
      <c r="E188" s="23"/>
      <c r="F188" s="19"/>
      <c r="G188" s="19"/>
      <c r="H188" s="19"/>
      <c r="I188" s="19"/>
      <c r="J188" s="19"/>
      <c r="K188" s="19"/>
    </row>
    <row r="189" spans="1:11" ht="15.75" x14ac:dyDescent="0.25">
      <c r="A189" s="19"/>
      <c r="B189" s="19"/>
      <c r="C189" s="23"/>
      <c r="D189" s="23"/>
      <c r="E189" s="23"/>
      <c r="F189" s="19"/>
      <c r="G189" s="19"/>
      <c r="H189" s="19"/>
      <c r="I189" s="19"/>
      <c r="J189" s="19"/>
      <c r="K189" s="19"/>
    </row>
    <row r="190" spans="1:11" ht="15.75" x14ac:dyDescent="0.25">
      <c r="A190" s="19"/>
      <c r="B190" s="19"/>
      <c r="C190" s="23"/>
      <c r="D190" s="23"/>
      <c r="E190" s="23"/>
      <c r="F190" s="19"/>
      <c r="G190" s="19"/>
      <c r="H190" s="19"/>
      <c r="I190" s="19"/>
      <c r="J190" s="19"/>
      <c r="K190" s="19"/>
    </row>
    <row r="191" spans="1:11" ht="15.75" x14ac:dyDescent="0.25">
      <c r="A191" s="19"/>
      <c r="B191" s="19"/>
      <c r="C191" s="23"/>
      <c r="D191" s="23"/>
      <c r="E191" s="23"/>
      <c r="F191" s="19"/>
      <c r="G191" s="19"/>
      <c r="H191" s="19"/>
      <c r="I191" s="19"/>
      <c r="J191" s="19"/>
      <c r="K191" s="19"/>
    </row>
    <row r="192" spans="1:11" ht="15.75" x14ac:dyDescent="0.25">
      <c r="A192" s="19"/>
      <c r="B192" s="19"/>
      <c r="C192" s="23"/>
      <c r="D192" s="23"/>
      <c r="E192" s="23"/>
      <c r="F192" s="19"/>
      <c r="G192" s="19"/>
      <c r="H192" s="19"/>
      <c r="I192" s="19"/>
      <c r="J192" s="19"/>
      <c r="K192" s="19"/>
    </row>
    <row r="193" spans="1:11" ht="15.75" x14ac:dyDescent="0.25">
      <c r="A193" s="19"/>
      <c r="B193" s="19"/>
      <c r="C193" s="23"/>
      <c r="D193" s="23"/>
      <c r="E193" s="23"/>
      <c r="F193" s="19"/>
      <c r="G193" s="19"/>
      <c r="H193" s="19"/>
      <c r="I193" s="19"/>
      <c r="J193" s="19"/>
      <c r="K193" s="19"/>
    </row>
    <row r="194" spans="1:11" ht="15.75" x14ac:dyDescent="0.25">
      <c r="A194" s="19"/>
      <c r="B194" s="19"/>
      <c r="C194" s="23"/>
      <c r="D194" s="23"/>
      <c r="E194" s="23"/>
      <c r="F194" s="19"/>
      <c r="G194" s="19"/>
      <c r="H194" s="19"/>
      <c r="I194" s="19"/>
      <c r="J194" s="19"/>
      <c r="K194" s="19"/>
    </row>
    <row r="195" spans="1:11" ht="15.75" x14ac:dyDescent="0.25">
      <c r="A195" s="19"/>
      <c r="B195" s="19"/>
      <c r="C195" s="23"/>
      <c r="D195" s="23"/>
      <c r="E195" s="23"/>
      <c r="F195" s="19"/>
      <c r="G195" s="19"/>
      <c r="H195" s="19"/>
      <c r="I195" s="19"/>
      <c r="J195" s="19"/>
      <c r="K195" s="19"/>
    </row>
    <row r="196" spans="1:11" ht="15.75" x14ac:dyDescent="0.25">
      <c r="A196" s="19"/>
      <c r="B196" s="19"/>
      <c r="C196" s="23"/>
      <c r="D196" s="23"/>
      <c r="E196" s="23"/>
      <c r="F196" s="19"/>
      <c r="G196" s="19"/>
      <c r="H196" s="19"/>
      <c r="I196" s="19"/>
      <c r="J196" s="19"/>
      <c r="K196" s="19"/>
    </row>
    <row r="197" spans="1:11" ht="15.75" x14ac:dyDescent="0.25">
      <c r="A197" s="19"/>
      <c r="B197" s="19"/>
      <c r="C197" s="23"/>
      <c r="D197" s="23"/>
      <c r="E197" s="23"/>
      <c r="F197" s="19"/>
      <c r="G197" s="19"/>
      <c r="H197" s="19"/>
      <c r="I197" s="19"/>
      <c r="J197" s="19"/>
      <c r="K197" s="19"/>
    </row>
    <row r="198" spans="1:11" ht="15.75" x14ac:dyDescent="0.25">
      <c r="A198" s="19"/>
      <c r="B198" s="19"/>
      <c r="C198" s="23"/>
      <c r="D198" s="23"/>
      <c r="E198" s="23"/>
      <c r="F198" s="19"/>
      <c r="G198" s="19"/>
      <c r="H198" s="19"/>
      <c r="I198" s="19"/>
      <c r="J198" s="19"/>
      <c r="K198" s="19"/>
    </row>
    <row r="199" spans="1:11" ht="15.75" x14ac:dyDescent="0.25">
      <c r="A199" s="19"/>
      <c r="B199" s="19"/>
      <c r="C199" s="23"/>
      <c r="D199" s="23"/>
      <c r="E199" s="23"/>
      <c r="F199" s="19"/>
      <c r="G199" s="19"/>
      <c r="H199" s="19"/>
      <c r="I199" s="19"/>
      <c r="J199" s="19"/>
      <c r="K199" s="19"/>
    </row>
    <row r="200" spans="1:11" ht="15.75" x14ac:dyDescent="0.25">
      <c r="A200" s="19"/>
      <c r="B200" s="19"/>
      <c r="C200" s="23"/>
      <c r="D200" s="23"/>
      <c r="E200" s="23"/>
      <c r="F200" s="19"/>
      <c r="G200" s="19"/>
      <c r="H200" s="19"/>
      <c r="I200" s="19"/>
      <c r="J200" s="19"/>
      <c r="K200" s="19"/>
    </row>
    <row r="201" spans="1:11" ht="15.75" x14ac:dyDescent="0.25">
      <c r="A201" s="19"/>
      <c r="B201" s="19"/>
      <c r="C201" s="23"/>
      <c r="D201" s="23"/>
      <c r="E201" s="23"/>
      <c r="F201" s="19"/>
      <c r="G201" s="19"/>
      <c r="H201" s="19"/>
      <c r="I201" s="19"/>
      <c r="J201" s="19"/>
      <c r="K201" s="19"/>
    </row>
    <row r="202" spans="1:11" ht="15.75" x14ac:dyDescent="0.25">
      <c r="A202" s="19"/>
      <c r="B202" s="19"/>
      <c r="C202" s="23"/>
      <c r="D202" s="23"/>
      <c r="E202" s="23"/>
      <c r="F202" s="19"/>
      <c r="G202" s="19"/>
      <c r="H202" s="19"/>
      <c r="I202" s="19"/>
      <c r="J202" s="19"/>
      <c r="K202" s="19"/>
    </row>
    <row r="203" spans="1:11" ht="15.75" x14ac:dyDescent="0.25">
      <c r="A203" s="19"/>
      <c r="B203" s="19"/>
      <c r="C203" s="23"/>
      <c r="D203" s="23"/>
      <c r="E203" s="23"/>
      <c r="F203" s="19"/>
      <c r="G203" s="19"/>
      <c r="H203" s="19"/>
      <c r="I203" s="19"/>
      <c r="J203" s="19"/>
      <c r="K203" s="19"/>
    </row>
    <row r="204" spans="1:11" ht="15.75" x14ac:dyDescent="0.25">
      <c r="A204" s="19"/>
      <c r="B204" s="19"/>
      <c r="C204" s="23"/>
      <c r="D204" s="23"/>
      <c r="E204" s="23"/>
      <c r="F204" s="19"/>
      <c r="G204" s="19"/>
      <c r="H204" s="19"/>
      <c r="I204" s="19"/>
      <c r="J204" s="19"/>
      <c r="K204" s="19"/>
    </row>
    <row r="205" spans="1:11" ht="15.75" x14ac:dyDescent="0.25">
      <c r="A205" s="19"/>
      <c r="B205" s="19"/>
      <c r="C205" s="23"/>
      <c r="D205" s="23"/>
      <c r="E205" s="23"/>
      <c r="F205" s="19"/>
      <c r="G205" s="19"/>
      <c r="H205" s="19"/>
      <c r="I205" s="19"/>
      <c r="J205" s="19"/>
      <c r="K205" s="19"/>
    </row>
    <row r="206" spans="1:11" ht="15.75" x14ac:dyDescent="0.25">
      <c r="A206" s="19"/>
      <c r="B206" s="19"/>
      <c r="C206" s="23"/>
      <c r="D206" s="23"/>
      <c r="E206" s="23"/>
      <c r="F206" s="19"/>
      <c r="G206" s="19"/>
      <c r="H206" s="19"/>
      <c r="I206" s="19"/>
      <c r="J206" s="19"/>
      <c r="K206" s="19"/>
    </row>
    <row r="207" spans="1:11" ht="15.75" x14ac:dyDescent="0.25">
      <c r="A207" s="19"/>
      <c r="B207" s="19"/>
      <c r="C207" s="23"/>
      <c r="D207" s="23"/>
      <c r="E207" s="23"/>
      <c r="F207" s="19"/>
      <c r="G207" s="19"/>
      <c r="H207" s="19"/>
      <c r="I207" s="19"/>
      <c r="J207" s="19"/>
      <c r="K207" s="19"/>
    </row>
    <row r="208" spans="1:11" ht="15.75" x14ac:dyDescent="0.25">
      <c r="A208" s="19"/>
      <c r="B208" s="19"/>
      <c r="C208" s="23"/>
      <c r="D208" s="23"/>
      <c r="E208" s="23"/>
      <c r="F208" s="19"/>
      <c r="G208" s="19"/>
      <c r="H208" s="19"/>
      <c r="I208" s="19"/>
      <c r="J208" s="19"/>
      <c r="K208" s="19"/>
    </row>
    <row r="209" spans="1:11" ht="15.75" x14ac:dyDescent="0.25">
      <c r="A209" s="19"/>
      <c r="B209" s="19"/>
      <c r="C209" s="23"/>
      <c r="D209" s="23"/>
      <c r="E209" s="23"/>
      <c r="F209" s="19"/>
      <c r="G209" s="19"/>
      <c r="H209" s="19"/>
      <c r="I209" s="19"/>
      <c r="J209" s="19"/>
      <c r="K209" s="19"/>
    </row>
    <row r="210" spans="1:11" ht="15.75" x14ac:dyDescent="0.25">
      <c r="A210" s="19"/>
      <c r="B210" s="19"/>
      <c r="C210" s="23"/>
      <c r="D210" s="23"/>
      <c r="E210" s="23"/>
      <c r="F210" s="19"/>
      <c r="G210" s="19"/>
      <c r="H210" s="19"/>
      <c r="I210" s="19"/>
      <c r="J210" s="19"/>
      <c r="K210" s="19"/>
    </row>
    <row r="211" spans="1:11" ht="15.75" x14ac:dyDescent="0.25">
      <c r="A211" s="19"/>
      <c r="B211" s="19"/>
      <c r="C211" s="23"/>
      <c r="D211" s="23"/>
      <c r="E211" s="23"/>
      <c r="F211" s="19"/>
      <c r="G211" s="19"/>
      <c r="H211" s="19"/>
      <c r="I211" s="19"/>
      <c r="J211" s="19"/>
      <c r="K211" s="19"/>
    </row>
    <row r="212" spans="1:11" ht="15.75" x14ac:dyDescent="0.25">
      <c r="A212" s="19"/>
      <c r="B212" s="19"/>
      <c r="C212" s="23"/>
      <c r="D212" s="23"/>
      <c r="E212" s="23"/>
      <c r="F212" s="19"/>
      <c r="G212" s="19"/>
      <c r="H212" s="19"/>
      <c r="I212" s="19"/>
      <c r="J212" s="19"/>
      <c r="K212" s="19"/>
    </row>
    <row r="213" spans="1:11" ht="15.75" x14ac:dyDescent="0.25">
      <c r="A213" s="19"/>
      <c r="B213" s="19"/>
      <c r="C213" s="23"/>
      <c r="D213" s="23"/>
      <c r="E213" s="23"/>
      <c r="F213" s="19"/>
      <c r="G213" s="19"/>
      <c r="H213" s="19"/>
      <c r="I213" s="19"/>
      <c r="J213" s="19"/>
      <c r="K213" s="19"/>
    </row>
    <row r="214" spans="1:11" ht="15.75" x14ac:dyDescent="0.25">
      <c r="A214" s="19"/>
      <c r="B214" s="19"/>
      <c r="C214" s="23"/>
      <c r="D214" s="23"/>
      <c r="E214" s="23"/>
      <c r="F214" s="19"/>
      <c r="G214" s="19"/>
      <c r="H214" s="19"/>
      <c r="I214" s="19"/>
      <c r="J214" s="19"/>
      <c r="K214" s="19"/>
    </row>
    <row r="215" spans="1:11" ht="15.75" x14ac:dyDescent="0.25">
      <c r="A215" s="19"/>
      <c r="B215" s="19"/>
      <c r="C215" s="23"/>
      <c r="D215" s="23"/>
      <c r="E215" s="23"/>
      <c r="F215" s="19"/>
      <c r="G215" s="19"/>
      <c r="H215" s="19"/>
      <c r="I215" s="19"/>
      <c r="J215" s="19"/>
      <c r="K215" s="19"/>
    </row>
    <row r="216" spans="1:11" ht="15.75" x14ac:dyDescent="0.25">
      <c r="A216" s="19"/>
      <c r="B216" s="19"/>
      <c r="C216" s="23"/>
      <c r="D216" s="23"/>
      <c r="E216" s="23"/>
      <c r="F216" s="19"/>
      <c r="G216" s="19"/>
      <c r="H216" s="19"/>
      <c r="I216" s="19"/>
      <c r="J216" s="19"/>
      <c r="K216" s="19"/>
    </row>
    <row r="217" spans="1:11" ht="15.75" x14ac:dyDescent="0.25">
      <c r="A217" s="19"/>
      <c r="B217" s="19"/>
      <c r="C217" s="23"/>
      <c r="D217" s="23"/>
      <c r="E217" s="23"/>
      <c r="F217" s="19"/>
      <c r="G217" s="19"/>
      <c r="H217" s="19"/>
      <c r="I217" s="19"/>
      <c r="J217" s="19"/>
      <c r="K217" s="19"/>
    </row>
    <row r="218" spans="1:11" ht="15.75" x14ac:dyDescent="0.25">
      <c r="A218" s="19"/>
      <c r="B218" s="19"/>
      <c r="C218" s="23"/>
      <c r="D218" s="23"/>
      <c r="E218" s="23"/>
      <c r="F218" s="19"/>
      <c r="G218" s="19"/>
      <c r="H218" s="19"/>
      <c r="I218" s="19"/>
      <c r="J218" s="19"/>
      <c r="K218" s="19"/>
    </row>
    <row r="219" spans="1:11" ht="15.75" x14ac:dyDescent="0.25">
      <c r="A219" s="19"/>
      <c r="B219" s="19"/>
      <c r="C219" s="23"/>
      <c r="D219" s="23"/>
      <c r="E219" s="23"/>
      <c r="F219" s="19"/>
      <c r="G219" s="19"/>
      <c r="H219" s="19"/>
      <c r="I219" s="19"/>
      <c r="J219" s="19"/>
      <c r="K219" s="19"/>
    </row>
    <row r="220" spans="1:11" ht="15.75" x14ac:dyDescent="0.25">
      <c r="A220" s="19"/>
      <c r="B220" s="19"/>
      <c r="C220" s="23"/>
      <c r="D220" s="23"/>
      <c r="E220" s="23"/>
      <c r="F220" s="19"/>
      <c r="G220" s="19"/>
      <c r="H220" s="19"/>
      <c r="I220" s="19"/>
      <c r="J220" s="19"/>
      <c r="K220" s="19"/>
    </row>
    <row r="221" spans="1:11" ht="15.75" x14ac:dyDescent="0.25">
      <c r="A221" s="19"/>
      <c r="B221" s="19"/>
      <c r="C221" s="23"/>
      <c r="D221" s="23"/>
      <c r="E221" s="23"/>
      <c r="F221" s="19"/>
      <c r="G221" s="19"/>
      <c r="H221" s="19"/>
      <c r="I221" s="19"/>
      <c r="J221" s="19"/>
      <c r="K221" s="19"/>
    </row>
    <row r="222" spans="1:11" ht="15.75" x14ac:dyDescent="0.25">
      <c r="A222" s="19"/>
      <c r="B222" s="19"/>
      <c r="C222" s="23"/>
      <c r="D222" s="23"/>
      <c r="E222" s="23"/>
      <c r="F222" s="19"/>
      <c r="G222" s="19"/>
      <c r="H222" s="19"/>
      <c r="I222" s="19"/>
      <c r="J222" s="19"/>
      <c r="K222" s="19"/>
    </row>
    <row r="223" spans="1:11" ht="15.75" x14ac:dyDescent="0.25">
      <c r="A223" s="19"/>
      <c r="B223" s="19"/>
      <c r="C223" s="23"/>
      <c r="D223" s="23"/>
      <c r="E223" s="23"/>
      <c r="F223" s="19"/>
      <c r="G223" s="19"/>
      <c r="H223" s="19"/>
      <c r="I223" s="19"/>
      <c r="J223" s="19"/>
      <c r="K223" s="19"/>
    </row>
    <row r="224" spans="1:11" ht="15.75" x14ac:dyDescent="0.25">
      <c r="A224" s="19"/>
      <c r="B224" s="19"/>
      <c r="C224" s="23"/>
      <c r="D224" s="23"/>
      <c r="E224" s="23"/>
      <c r="F224" s="19"/>
      <c r="G224" s="19"/>
      <c r="H224" s="19"/>
      <c r="I224" s="19"/>
      <c r="J224" s="19"/>
      <c r="K224" s="19"/>
    </row>
    <row r="225" spans="1:11" ht="15.75" x14ac:dyDescent="0.25">
      <c r="A225" s="19"/>
      <c r="B225" s="19"/>
      <c r="C225" s="23"/>
      <c r="D225" s="23"/>
      <c r="E225" s="23"/>
      <c r="F225" s="19"/>
      <c r="G225" s="19"/>
      <c r="H225" s="19"/>
      <c r="I225" s="19"/>
      <c r="J225" s="19"/>
      <c r="K225" s="19"/>
    </row>
    <row r="226" spans="1:11" ht="15.75" x14ac:dyDescent="0.25">
      <c r="A226" s="19"/>
      <c r="B226" s="19"/>
      <c r="C226" s="23"/>
      <c r="D226" s="23"/>
      <c r="E226" s="23"/>
      <c r="F226" s="19"/>
      <c r="G226" s="19"/>
      <c r="H226" s="19"/>
      <c r="I226" s="19"/>
      <c r="J226" s="19"/>
      <c r="K226" s="19"/>
    </row>
    <row r="227" spans="1:11" ht="15.75" x14ac:dyDescent="0.25">
      <c r="A227" s="19"/>
      <c r="B227" s="19"/>
      <c r="C227" s="23"/>
      <c r="D227" s="23"/>
      <c r="E227" s="23"/>
      <c r="F227" s="19"/>
      <c r="G227" s="19"/>
      <c r="H227" s="19"/>
      <c r="I227" s="19"/>
      <c r="J227" s="19"/>
      <c r="K227" s="19"/>
    </row>
    <row r="228" spans="1:11" ht="15.75" x14ac:dyDescent="0.25">
      <c r="A228" s="19"/>
      <c r="B228" s="19"/>
      <c r="C228" s="23"/>
      <c r="D228" s="23"/>
      <c r="E228" s="23"/>
      <c r="F228" s="19"/>
      <c r="G228" s="19"/>
      <c r="H228" s="19"/>
      <c r="I228" s="19"/>
      <c r="J228" s="19"/>
      <c r="K228" s="19"/>
    </row>
    <row r="229" spans="1:11" ht="15.75" x14ac:dyDescent="0.25">
      <c r="A229" s="19"/>
      <c r="B229" s="19"/>
      <c r="C229" s="23"/>
      <c r="D229" s="23"/>
      <c r="E229" s="23"/>
      <c r="F229" s="19"/>
      <c r="G229" s="19"/>
      <c r="H229" s="19"/>
      <c r="I229" s="19"/>
      <c r="J229" s="19"/>
      <c r="K229" s="19"/>
    </row>
    <row r="230" spans="1:11" ht="15.75" x14ac:dyDescent="0.25">
      <c r="A230" s="19"/>
      <c r="B230" s="19"/>
      <c r="C230" s="23"/>
      <c r="D230" s="23"/>
      <c r="E230" s="23"/>
      <c r="F230" s="19"/>
      <c r="G230" s="19"/>
      <c r="H230" s="19"/>
      <c r="I230" s="19"/>
      <c r="J230" s="19"/>
      <c r="K230" s="19"/>
    </row>
    <row r="231" spans="1:11" ht="15.75" x14ac:dyDescent="0.25">
      <c r="A231" s="19"/>
      <c r="B231" s="19"/>
      <c r="C231" s="23"/>
      <c r="D231" s="23"/>
      <c r="E231" s="23"/>
      <c r="F231" s="19"/>
      <c r="G231" s="19"/>
      <c r="H231" s="19"/>
      <c r="I231" s="19"/>
      <c r="J231" s="19"/>
      <c r="K231" s="19"/>
    </row>
    <row r="232" spans="1:11" ht="15.75" x14ac:dyDescent="0.25">
      <c r="A232" s="19"/>
      <c r="B232" s="19"/>
      <c r="C232" s="23"/>
      <c r="D232" s="23"/>
      <c r="E232" s="23"/>
      <c r="F232" s="19"/>
      <c r="G232" s="19"/>
      <c r="H232" s="19"/>
      <c r="I232" s="19"/>
      <c r="J232" s="19"/>
      <c r="K232" s="19"/>
    </row>
    <row r="233" spans="1:11" ht="15.75" x14ac:dyDescent="0.25">
      <c r="A233" s="19"/>
      <c r="B233" s="19"/>
      <c r="C233" s="23"/>
      <c r="D233" s="23"/>
      <c r="E233" s="23"/>
      <c r="F233" s="19"/>
      <c r="G233" s="19"/>
      <c r="H233" s="19"/>
      <c r="I233" s="19"/>
      <c r="J233" s="19"/>
      <c r="K233" s="19"/>
    </row>
    <row r="234" spans="1:11" ht="15.75" x14ac:dyDescent="0.25">
      <c r="A234" s="19"/>
      <c r="B234" s="19"/>
      <c r="C234" s="23"/>
      <c r="D234" s="23"/>
      <c r="E234" s="23"/>
      <c r="F234" s="19"/>
      <c r="G234" s="19"/>
      <c r="H234" s="19"/>
      <c r="I234" s="19"/>
      <c r="J234" s="19"/>
      <c r="K234" s="19"/>
    </row>
    <row r="235" spans="1:11" ht="15.75" x14ac:dyDescent="0.25">
      <c r="A235" s="19"/>
      <c r="B235" s="19"/>
      <c r="C235" s="23"/>
      <c r="D235" s="23"/>
      <c r="E235" s="23"/>
      <c r="F235" s="19"/>
      <c r="G235" s="19"/>
      <c r="H235" s="19"/>
      <c r="I235" s="19"/>
      <c r="J235" s="19"/>
      <c r="K235" s="19"/>
    </row>
    <row r="236" spans="1:11" ht="15.75" x14ac:dyDescent="0.25">
      <c r="A236" s="19"/>
      <c r="B236" s="19"/>
      <c r="C236" s="23"/>
      <c r="D236" s="23"/>
      <c r="E236" s="23"/>
      <c r="F236" s="19"/>
      <c r="G236" s="19"/>
      <c r="H236" s="19"/>
      <c r="I236" s="19"/>
      <c r="J236" s="19"/>
      <c r="K236" s="19"/>
    </row>
    <row r="237" spans="1:11" ht="15.75" x14ac:dyDescent="0.25">
      <c r="A237" s="19"/>
      <c r="B237" s="19"/>
      <c r="C237" s="23"/>
      <c r="D237" s="23"/>
      <c r="E237" s="23"/>
      <c r="F237" s="19"/>
      <c r="G237" s="19"/>
      <c r="H237" s="19"/>
      <c r="I237" s="19"/>
      <c r="J237" s="19"/>
      <c r="K237" s="19"/>
    </row>
    <row r="238" spans="1:11" ht="15.75" x14ac:dyDescent="0.25">
      <c r="A238" s="19"/>
      <c r="B238" s="19"/>
      <c r="C238" s="23"/>
      <c r="D238" s="23"/>
      <c r="E238" s="23"/>
      <c r="F238" s="19"/>
      <c r="G238" s="19"/>
      <c r="H238" s="19"/>
      <c r="I238" s="19"/>
      <c r="J238" s="19"/>
      <c r="K238" s="19"/>
    </row>
    <row r="239" spans="1:11" ht="15.75" x14ac:dyDescent="0.25">
      <c r="A239" s="19"/>
      <c r="B239" s="19"/>
      <c r="C239" s="23"/>
      <c r="D239" s="23"/>
      <c r="E239" s="23"/>
      <c r="F239" s="19"/>
      <c r="G239" s="19"/>
      <c r="H239" s="19"/>
      <c r="I239" s="19"/>
      <c r="J239" s="19"/>
      <c r="K239" s="19"/>
    </row>
    <row r="240" spans="1:11" ht="15.75" x14ac:dyDescent="0.25">
      <c r="A240" s="19"/>
      <c r="B240" s="19"/>
      <c r="C240" s="23"/>
      <c r="D240" s="23"/>
      <c r="E240" s="23"/>
      <c r="F240" s="19"/>
      <c r="G240" s="19"/>
      <c r="H240" s="19"/>
      <c r="I240" s="19"/>
      <c r="J240" s="19"/>
      <c r="K240" s="19"/>
    </row>
    <row r="241" spans="1:11" ht="15.75" x14ac:dyDescent="0.25">
      <c r="A241" s="19"/>
      <c r="B241" s="19"/>
      <c r="C241" s="23"/>
      <c r="D241" s="23"/>
      <c r="E241" s="23"/>
      <c r="F241" s="19"/>
      <c r="G241" s="19"/>
      <c r="H241" s="19"/>
      <c r="I241" s="19"/>
      <c r="J241" s="19"/>
      <c r="K241" s="19"/>
    </row>
    <row r="242" spans="1:11" ht="15.75" x14ac:dyDescent="0.25">
      <c r="A242" s="19"/>
      <c r="B242" s="19"/>
      <c r="C242" s="23"/>
      <c r="D242" s="23"/>
      <c r="E242" s="23"/>
      <c r="F242" s="19"/>
      <c r="G242" s="19"/>
      <c r="H242" s="19"/>
      <c r="I242" s="19"/>
      <c r="J242" s="19"/>
      <c r="K242" s="19"/>
    </row>
    <row r="243" spans="1:11" ht="15.75" x14ac:dyDescent="0.25">
      <c r="A243" s="19"/>
      <c r="B243" s="19"/>
      <c r="C243" s="23"/>
      <c r="D243" s="23"/>
      <c r="E243" s="23"/>
      <c r="F243" s="19"/>
      <c r="G243" s="19"/>
      <c r="H243" s="19"/>
      <c r="I243" s="19"/>
      <c r="J243" s="19"/>
      <c r="K243" s="19"/>
    </row>
    <row r="244" spans="1:11" ht="15.75" x14ac:dyDescent="0.25">
      <c r="A244" s="19"/>
      <c r="B244" s="19"/>
      <c r="C244" s="23"/>
      <c r="D244" s="23"/>
      <c r="E244" s="23"/>
      <c r="F244" s="19"/>
      <c r="G244" s="19"/>
      <c r="H244" s="19"/>
      <c r="I244" s="19"/>
      <c r="J244" s="19"/>
      <c r="K244" s="19"/>
    </row>
    <row r="245" spans="1:11" ht="15.75" x14ac:dyDescent="0.25">
      <c r="A245" s="19"/>
      <c r="B245" s="19"/>
      <c r="C245" s="23"/>
      <c r="D245" s="23"/>
      <c r="E245" s="23"/>
      <c r="F245" s="19"/>
      <c r="G245" s="19"/>
      <c r="H245" s="19"/>
      <c r="I245" s="19"/>
      <c r="J245" s="19"/>
      <c r="K245" s="19"/>
    </row>
    <row r="246" spans="1:11" ht="15.75" x14ac:dyDescent="0.25">
      <c r="A246" s="19"/>
      <c r="B246" s="19"/>
      <c r="C246" s="23"/>
      <c r="D246" s="23"/>
      <c r="E246" s="23"/>
      <c r="F246" s="19"/>
      <c r="G246" s="19"/>
      <c r="H246" s="19"/>
      <c r="I246" s="19"/>
      <c r="J246" s="19"/>
      <c r="K246" s="19"/>
    </row>
    <row r="247" spans="1:11" ht="15.75" x14ac:dyDescent="0.25">
      <c r="A247" s="19"/>
      <c r="B247" s="19"/>
      <c r="C247" s="23"/>
      <c r="D247" s="23"/>
      <c r="E247" s="23"/>
      <c r="F247" s="19"/>
      <c r="G247" s="19"/>
      <c r="H247" s="19"/>
      <c r="I247" s="19"/>
      <c r="J247" s="19"/>
      <c r="K247" s="19"/>
    </row>
    <row r="248" spans="1:11" ht="15.75" x14ac:dyDescent="0.25">
      <c r="A248" s="19"/>
      <c r="B248" s="19"/>
      <c r="C248" s="23"/>
      <c r="D248" s="23"/>
      <c r="E248" s="23"/>
      <c r="F248" s="19"/>
      <c r="G248" s="19"/>
      <c r="H248" s="19"/>
      <c r="I248" s="19"/>
      <c r="J248" s="19"/>
      <c r="K248" s="19"/>
    </row>
    <row r="249" spans="1:11" ht="15.75" x14ac:dyDescent="0.25">
      <c r="A249" s="19"/>
      <c r="B249" s="19"/>
      <c r="C249" s="23"/>
      <c r="D249" s="23"/>
      <c r="E249" s="23"/>
      <c r="F249" s="19"/>
      <c r="G249" s="19"/>
      <c r="H249" s="19"/>
      <c r="I249" s="19"/>
      <c r="J249" s="19"/>
      <c r="K249" s="19"/>
    </row>
    <row r="250" spans="1:11" ht="15.75" x14ac:dyDescent="0.25">
      <c r="A250" s="19"/>
      <c r="B250" s="19"/>
      <c r="C250" s="23"/>
      <c r="D250" s="23"/>
      <c r="E250" s="23"/>
      <c r="F250" s="19"/>
      <c r="G250" s="19"/>
      <c r="H250" s="19"/>
      <c r="I250" s="19"/>
      <c r="J250" s="19"/>
      <c r="K250" s="19"/>
    </row>
    <row r="251" spans="1:11" ht="15.75" x14ac:dyDescent="0.25">
      <c r="A251" s="19"/>
      <c r="B251" s="19"/>
      <c r="C251" s="23"/>
      <c r="D251" s="23"/>
      <c r="E251" s="23"/>
      <c r="F251" s="19"/>
      <c r="G251" s="19"/>
      <c r="H251" s="19"/>
      <c r="I251" s="19"/>
      <c r="J251" s="19"/>
      <c r="K251" s="19"/>
    </row>
    <row r="252" spans="1:11" ht="15.75" x14ac:dyDescent="0.25">
      <c r="A252" s="19"/>
      <c r="B252" s="19"/>
      <c r="C252" s="23"/>
      <c r="D252" s="23"/>
      <c r="E252" s="23"/>
      <c r="F252" s="19"/>
      <c r="G252" s="19"/>
      <c r="H252" s="19"/>
      <c r="I252" s="19"/>
      <c r="J252" s="19"/>
      <c r="K252" s="19"/>
    </row>
    <row r="253" spans="1:11" ht="15.75" x14ac:dyDescent="0.25">
      <c r="A253" s="19"/>
      <c r="B253" s="19"/>
      <c r="C253" s="23"/>
      <c r="D253" s="23"/>
      <c r="E253" s="23"/>
      <c r="F253" s="19"/>
      <c r="G253" s="19"/>
      <c r="H253" s="19"/>
      <c r="I253" s="19"/>
      <c r="J253" s="19"/>
      <c r="K253" s="19"/>
    </row>
    <row r="254" spans="1:11" ht="15.75" x14ac:dyDescent="0.25">
      <c r="A254" s="19"/>
      <c r="B254" s="19"/>
      <c r="C254" s="23"/>
      <c r="D254" s="23"/>
      <c r="E254" s="23"/>
      <c r="F254" s="19"/>
      <c r="G254" s="19"/>
      <c r="H254" s="19"/>
      <c r="I254" s="19"/>
      <c r="J254" s="19"/>
      <c r="K254" s="19"/>
    </row>
    <row r="255" spans="1:11" ht="15.75" x14ac:dyDescent="0.25">
      <c r="A255" s="19"/>
      <c r="B255" s="19"/>
      <c r="C255" s="23"/>
      <c r="D255" s="23"/>
      <c r="E255" s="23"/>
      <c r="F255" s="19"/>
      <c r="G255" s="19"/>
      <c r="H255" s="19"/>
      <c r="I255" s="19"/>
      <c r="J255" s="19"/>
      <c r="K255" s="19"/>
    </row>
    <row r="256" spans="1:11" ht="15.75" x14ac:dyDescent="0.25">
      <c r="A256" s="19"/>
      <c r="B256" s="19"/>
      <c r="C256" s="23"/>
      <c r="D256" s="23"/>
      <c r="E256" s="23"/>
      <c r="F256" s="19"/>
      <c r="G256" s="19"/>
      <c r="H256" s="19"/>
      <c r="I256" s="19"/>
      <c r="J256" s="19"/>
      <c r="K256" s="19"/>
    </row>
    <row r="257" spans="1:11" ht="15.75" x14ac:dyDescent="0.25">
      <c r="A257" s="19"/>
      <c r="B257" s="19"/>
      <c r="C257" s="23"/>
      <c r="D257" s="23"/>
      <c r="E257" s="23"/>
      <c r="F257" s="19"/>
      <c r="G257" s="19"/>
      <c r="H257" s="19"/>
      <c r="I257" s="19"/>
      <c r="J257" s="19"/>
      <c r="K257" s="19"/>
    </row>
    <row r="258" spans="1:11" ht="15.75" x14ac:dyDescent="0.25">
      <c r="A258" s="19"/>
      <c r="B258" s="19"/>
      <c r="C258" s="23"/>
      <c r="D258" s="23"/>
      <c r="E258" s="23"/>
      <c r="F258" s="19"/>
      <c r="G258" s="19"/>
      <c r="H258" s="19"/>
      <c r="I258" s="19"/>
      <c r="J258" s="19"/>
      <c r="K258" s="19"/>
    </row>
    <row r="259" spans="1:11" ht="15.75" x14ac:dyDescent="0.25">
      <c r="A259" s="19"/>
      <c r="B259" s="19"/>
      <c r="C259" s="23"/>
      <c r="D259" s="23"/>
      <c r="E259" s="23"/>
      <c r="F259" s="19"/>
      <c r="G259" s="19"/>
      <c r="H259" s="19"/>
      <c r="I259" s="19"/>
      <c r="J259" s="19"/>
      <c r="K259" s="19"/>
    </row>
    <row r="260" spans="1:11" ht="15.75" x14ac:dyDescent="0.25">
      <c r="A260" s="19"/>
      <c r="B260" s="19"/>
      <c r="C260" s="23"/>
      <c r="D260" s="23"/>
      <c r="E260" s="23"/>
      <c r="F260" s="19"/>
      <c r="G260" s="19"/>
      <c r="H260" s="19"/>
      <c r="I260" s="19"/>
      <c r="J260" s="19"/>
      <c r="K260" s="19"/>
    </row>
    <row r="261" spans="1:11" ht="15.75" x14ac:dyDescent="0.25">
      <c r="A261" s="19"/>
      <c r="B261" s="19"/>
      <c r="C261" s="23"/>
      <c r="D261" s="23"/>
      <c r="E261" s="23"/>
      <c r="F261" s="19"/>
      <c r="G261" s="19"/>
      <c r="H261" s="19"/>
      <c r="I261" s="19"/>
      <c r="J261" s="19"/>
      <c r="K261" s="19"/>
    </row>
    <row r="262" spans="1:11" ht="15.75" x14ac:dyDescent="0.25">
      <c r="A262" s="19"/>
      <c r="B262" s="19"/>
      <c r="C262" s="23"/>
      <c r="D262" s="23"/>
      <c r="E262" s="23"/>
      <c r="F262" s="19"/>
      <c r="G262" s="19"/>
      <c r="H262" s="19"/>
      <c r="I262" s="19"/>
      <c r="J262" s="19"/>
      <c r="K262" s="19"/>
    </row>
    <row r="263" spans="1:11" ht="15.75" x14ac:dyDescent="0.25">
      <c r="A263" s="19"/>
      <c r="B263" s="19"/>
      <c r="C263" s="23"/>
      <c r="D263" s="23"/>
      <c r="E263" s="23"/>
      <c r="F263" s="19"/>
      <c r="G263" s="19"/>
      <c r="H263" s="19"/>
      <c r="I263" s="19"/>
      <c r="J263" s="19"/>
      <c r="K263" s="19"/>
    </row>
    <row r="264" spans="1:11" ht="15.75" x14ac:dyDescent="0.25">
      <c r="A264" s="19"/>
      <c r="B264" s="19"/>
      <c r="C264" s="23"/>
      <c r="D264" s="23"/>
      <c r="E264" s="23"/>
      <c r="F264" s="19"/>
      <c r="G264" s="19"/>
      <c r="H264" s="19"/>
      <c r="I264" s="19"/>
      <c r="J264" s="19"/>
      <c r="K264" s="19"/>
    </row>
    <row r="265" spans="1:11" ht="15.75" x14ac:dyDescent="0.25">
      <c r="A265" s="19"/>
      <c r="B265" s="19"/>
      <c r="C265" s="23"/>
      <c r="D265" s="23"/>
      <c r="E265" s="23"/>
      <c r="F265" s="19"/>
      <c r="G265" s="19"/>
      <c r="H265" s="19"/>
      <c r="I265" s="19"/>
      <c r="J265" s="19"/>
      <c r="K265" s="19"/>
    </row>
    <row r="266" spans="1:11" ht="15.75" x14ac:dyDescent="0.25">
      <c r="A266" s="19"/>
      <c r="B266" s="19"/>
      <c r="C266" s="23"/>
      <c r="D266" s="23"/>
      <c r="E266" s="23"/>
      <c r="F266" s="19"/>
      <c r="G266" s="19"/>
      <c r="H266" s="19"/>
      <c r="I266" s="19"/>
      <c r="J266" s="19"/>
      <c r="K266" s="19"/>
    </row>
    <row r="267" spans="1:11" ht="15.75" x14ac:dyDescent="0.25">
      <c r="A267" s="19"/>
      <c r="B267" s="19"/>
      <c r="C267" s="23"/>
      <c r="D267" s="23"/>
      <c r="E267" s="23"/>
      <c r="F267" s="19"/>
      <c r="G267" s="19"/>
      <c r="H267" s="19"/>
      <c r="I267" s="19"/>
      <c r="J267" s="19"/>
      <c r="K267" s="19"/>
    </row>
    <row r="268" spans="1:11" ht="15.75" x14ac:dyDescent="0.25">
      <c r="A268" s="19"/>
      <c r="B268" s="19"/>
      <c r="C268" s="23"/>
      <c r="D268" s="23"/>
      <c r="E268" s="23"/>
      <c r="F268" s="19"/>
      <c r="G268" s="19"/>
      <c r="H268" s="19"/>
      <c r="I268" s="19"/>
      <c r="J268" s="19"/>
      <c r="K268" s="19"/>
    </row>
    <row r="269" spans="1:11" ht="15.75" x14ac:dyDescent="0.25">
      <c r="A269" s="19"/>
      <c r="B269" s="19"/>
      <c r="C269" s="23"/>
      <c r="D269" s="23"/>
      <c r="E269" s="23"/>
      <c r="F269" s="19"/>
      <c r="G269" s="19"/>
      <c r="H269" s="19"/>
      <c r="I269" s="19"/>
      <c r="J269" s="19"/>
      <c r="K269" s="19"/>
    </row>
    <row r="270" spans="1:11" ht="15.75" x14ac:dyDescent="0.25">
      <c r="A270" s="19"/>
      <c r="B270" s="19"/>
      <c r="C270" s="23"/>
      <c r="D270" s="23"/>
      <c r="E270" s="23"/>
      <c r="F270" s="19"/>
      <c r="G270" s="19"/>
      <c r="H270" s="19"/>
      <c r="I270" s="19"/>
      <c r="J270" s="19"/>
      <c r="K270" s="19"/>
    </row>
    <row r="271" spans="1:11" ht="15.75" x14ac:dyDescent="0.25">
      <c r="A271" s="19"/>
      <c r="B271" s="19"/>
      <c r="C271" s="23"/>
      <c r="D271" s="23"/>
      <c r="E271" s="23"/>
      <c r="F271" s="19"/>
      <c r="G271" s="19"/>
      <c r="H271" s="19"/>
      <c r="I271" s="19"/>
      <c r="J271" s="19"/>
      <c r="K271" s="19"/>
    </row>
    <row r="272" spans="1:11" ht="15.75" x14ac:dyDescent="0.25">
      <c r="A272" s="19"/>
      <c r="B272" s="19"/>
      <c r="C272" s="23"/>
      <c r="D272" s="23"/>
      <c r="E272" s="23"/>
      <c r="F272" s="19"/>
      <c r="G272" s="19"/>
      <c r="H272" s="19"/>
      <c r="I272" s="19"/>
      <c r="J272" s="19"/>
      <c r="K272" s="19"/>
    </row>
    <row r="273" spans="1:11" ht="15.75" x14ac:dyDescent="0.25">
      <c r="A273" s="19"/>
      <c r="B273" s="19"/>
      <c r="C273" s="23"/>
      <c r="D273" s="23"/>
      <c r="E273" s="23"/>
      <c r="F273" s="19"/>
      <c r="G273" s="19"/>
      <c r="H273" s="19"/>
      <c r="I273" s="19"/>
      <c r="J273" s="19"/>
      <c r="K273" s="19"/>
    </row>
    <row r="274" spans="1:11" ht="15.75" x14ac:dyDescent="0.25">
      <c r="A274" s="19"/>
      <c r="B274" s="19"/>
      <c r="C274" s="23"/>
      <c r="D274" s="23"/>
      <c r="E274" s="23"/>
      <c r="F274" s="19"/>
      <c r="G274" s="19"/>
      <c r="H274" s="19"/>
      <c r="I274" s="19"/>
      <c r="J274" s="19"/>
      <c r="K274" s="19"/>
    </row>
    <row r="275" spans="1:11" ht="15.75" x14ac:dyDescent="0.25">
      <c r="A275" s="19"/>
      <c r="B275" s="19"/>
      <c r="C275" s="23"/>
      <c r="D275" s="23"/>
      <c r="E275" s="23"/>
      <c r="F275" s="19"/>
      <c r="G275" s="19"/>
      <c r="H275" s="19"/>
      <c r="I275" s="19"/>
      <c r="J275" s="19"/>
      <c r="K275" s="19"/>
    </row>
    <row r="276" spans="1:11" ht="15.75" x14ac:dyDescent="0.25">
      <c r="A276" s="19"/>
      <c r="B276" s="19"/>
      <c r="C276" s="23"/>
      <c r="D276" s="23"/>
      <c r="E276" s="23"/>
      <c r="F276" s="19"/>
      <c r="G276" s="19"/>
      <c r="H276" s="19"/>
      <c r="I276" s="19"/>
      <c r="J276" s="19"/>
      <c r="K276" s="19"/>
    </row>
    <row r="277" spans="1:11" ht="15.75" x14ac:dyDescent="0.25">
      <c r="A277" s="19"/>
      <c r="B277" s="19"/>
      <c r="C277" s="23"/>
      <c r="D277" s="23"/>
      <c r="E277" s="23"/>
      <c r="F277" s="19"/>
      <c r="G277" s="19"/>
      <c r="H277" s="19"/>
      <c r="I277" s="19"/>
      <c r="J277" s="19"/>
      <c r="K277" s="19"/>
    </row>
    <row r="278" spans="1:11" ht="15.75" x14ac:dyDescent="0.25">
      <c r="A278" s="19"/>
      <c r="B278" s="19"/>
      <c r="C278" s="23"/>
      <c r="D278" s="23"/>
      <c r="E278" s="23"/>
      <c r="F278" s="19"/>
      <c r="G278" s="19"/>
      <c r="H278" s="19"/>
      <c r="I278" s="19"/>
      <c r="J278" s="19"/>
      <c r="K278" s="19"/>
    </row>
    <row r="279" spans="1:11" ht="15.75" x14ac:dyDescent="0.25">
      <c r="A279" s="19"/>
      <c r="B279" s="19"/>
      <c r="C279" s="23"/>
      <c r="D279" s="23"/>
      <c r="E279" s="23"/>
      <c r="F279" s="19"/>
      <c r="G279" s="19"/>
      <c r="H279" s="19"/>
      <c r="I279" s="19"/>
      <c r="J279" s="19"/>
      <c r="K279" s="19"/>
    </row>
    <row r="280" spans="1:11" ht="15.75" x14ac:dyDescent="0.25">
      <c r="A280" s="19"/>
      <c r="B280" s="19"/>
      <c r="C280" s="23"/>
      <c r="D280" s="23"/>
      <c r="E280" s="23"/>
      <c r="F280" s="19"/>
      <c r="G280" s="19"/>
      <c r="H280" s="19"/>
      <c r="I280" s="19"/>
      <c r="J280" s="19"/>
      <c r="K280" s="19"/>
    </row>
    <row r="281" spans="1:11" ht="15.75" x14ac:dyDescent="0.25">
      <c r="A281" s="19"/>
      <c r="B281" s="19"/>
      <c r="C281" s="23"/>
      <c r="D281" s="23"/>
      <c r="E281" s="23"/>
      <c r="F281" s="19"/>
      <c r="G281" s="19"/>
      <c r="H281" s="19"/>
      <c r="I281" s="19"/>
      <c r="J281" s="19"/>
      <c r="K281" s="19"/>
    </row>
    <row r="282" spans="1:11" ht="15.75" x14ac:dyDescent="0.25">
      <c r="A282" s="19"/>
      <c r="B282" s="19"/>
      <c r="C282" s="23"/>
      <c r="D282" s="23"/>
      <c r="E282" s="23"/>
      <c r="F282" s="19"/>
      <c r="G282" s="19"/>
      <c r="H282" s="19"/>
      <c r="I282" s="19"/>
      <c r="J282" s="19"/>
      <c r="K282" s="19"/>
    </row>
    <row r="283" spans="1:11" ht="15.75" x14ac:dyDescent="0.25">
      <c r="A283" s="19"/>
      <c r="B283" s="19"/>
      <c r="C283" s="23"/>
      <c r="D283" s="23"/>
      <c r="E283" s="23"/>
      <c r="F283" s="19"/>
      <c r="G283" s="19"/>
      <c r="H283" s="19"/>
      <c r="I283" s="19"/>
      <c r="J283" s="19"/>
      <c r="K283" s="19"/>
    </row>
    <row r="284" spans="1:11" ht="15.75" x14ac:dyDescent="0.25">
      <c r="A284" s="19"/>
      <c r="B284" s="19"/>
      <c r="C284" s="23"/>
      <c r="D284" s="23"/>
      <c r="E284" s="23"/>
      <c r="F284" s="19"/>
      <c r="G284" s="19"/>
      <c r="H284" s="19"/>
      <c r="I284" s="19"/>
      <c r="J284" s="19"/>
      <c r="K284" s="19"/>
    </row>
    <row r="285" spans="1:11" ht="15.75" x14ac:dyDescent="0.25">
      <c r="A285" s="19"/>
      <c r="B285" s="19"/>
      <c r="C285" s="23"/>
      <c r="D285" s="23"/>
      <c r="E285" s="23"/>
      <c r="F285" s="19"/>
      <c r="G285" s="19"/>
      <c r="H285" s="19"/>
      <c r="I285" s="19"/>
      <c r="J285" s="19"/>
      <c r="K285" s="19"/>
    </row>
    <row r="286" spans="1:11" ht="15.75" x14ac:dyDescent="0.25">
      <c r="A286" s="19"/>
      <c r="B286" s="19"/>
      <c r="C286" s="23"/>
      <c r="D286" s="23"/>
      <c r="E286" s="23"/>
      <c r="F286" s="19"/>
      <c r="G286" s="19"/>
      <c r="H286" s="19"/>
      <c r="I286" s="19"/>
      <c r="J286" s="19"/>
      <c r="K286" s="19"/>
    </row>
    <row r="287" spans="1:11" ht="15.75" x14ac:dyDescent="0.25">
      <c r="A287" s="19"/>
      <c r="B287" s="19"/>
      <c r="C287" s="23"/>
      <c r="D287" s="23"/>
      <c r="E287" s="23"/>
      <c r="F287" s="19"/>
      <c r="G287" s="19"/>
      <c r="H287" s="19"/>
      <c r="I287" s="19"/>
      <c r="J287" s="19"/>
      <c r="K287" s="19"/>
    </row>
    <row r="288" spans="1:11" ht="15.75" x14ac:dyDescent="0.25">
      <c r="A288" s="19"/>
      <c r="B288" s="19"/>
      <c r="C288" s="23"/>
      <c r="D288" s="23"/>
      <c r="E288" s="23"/>
      <c r="F288" s="19"/>
      <c r="G288" s="19"/>
      <c r="H288" s="19"/>
      <c r="I288" s="19"/>
      <c r="J288" s="19"/>
      <c r="K288" s="19"/>
    </row>
    <row r="289" spans="1:11" ht="15.75" x14ac:dyDescent="0.25">
      <c r="A289" s="19"/>
      <c r="B289" s="19"/>
      <c r="C289" s="23"/>
      <c r="D289" s="23"/>
      <c r="E289" s="23"/>
      <c r="F289" s="19"/>
      <c r="G289" s="19"/>
      <c r="H289" s="19"/>
      <c r="I289" s="19"/>
      <c r="J289" s="19"/>
      <c r="K289" s="19"/>
    </row>
    <row r="290" spans="1:11" ht="15.75" x14ac:dyDescent="0.25">
      <c r="A290" s="19"/>
      <c r="B290" s="19"/>
      <c r="C290" s="23"/>
      <c r="D290" s="23"/>
      <c r="E290" s="23"/>
      <c r="F290" s="19"/>
      <c r="G290" s="19"/>
      <c r="H290" s="19"/>
      <c r="I290" s="19"/>
      <c r="J290" s="19"/>
      <c r="K290" s="19"/>
    </row>
    <row r="291" spans="1:11" ht="15.75" x14ac:dyDescent="0.25">
      <c r="A291" s="19"/>
      <c r="B291" s="19"/>
      <c r="C291" s="23"/>
      <c r="D291" s="23"/>
      <c r="E291" s="23"/>
      <c r="F291" s="19"/>
      <c r="G291" s="19"/>
      <c r="H291" s="19"/>
      <c r="I291" s="19"/>
      <c r="J291" s="19"/>
      <c r="K291" s="19"/>
    </row>
    <row r="292" spans="1:11" ht="15.75" x14ac:dyDescent="0.25">
      <c r="A292" s="19"/>
      <c r="B292" s="19"/>
      <c r="C292" s="23"/>
      <c r="D292" s="23"/>
      <c r="E292" s="23"/>
      <c r="F292" s="19"/>
      <c r="G292" s="19"/>
      <c r="H292" s="19"/>
      <c r="I292" s="19"/>
      <c r="J292" s="19"/>
      <c r="K292" s="19"/>
    </row>
    <row r="293" spans="1:11" ht="15.75" x14ac:dyDescent="0.25">
      <c r="A293" s="19"/>
      <c r="B293" s="19"/>
      <c r="C293" s="23"/>
      <c r="D293" s="23"/>
      <c r="E293" s="23"/>
      <c r="F293" s="19"/>
      <c r="G293" s="19"/>
      <c r="H293" s="19"/>
      <c r="I293" s="19"/>
      <c r="J293" s="19"/>
      <c r="K293" s="19"/>
    </row>
    <row r="294" spans="1:11" ht="15.75" x14ac:dyDescent="0.25">
      <c r="A294" s="19"/>
      <c r="B294" s="19"/>
      <c r="C294" s="23"/>
      <c r="D294" s="23"/>
      <c r="E294" s="23"/>
      <c r="F294" s="19"/>
      <c r="G294" s="19"/>
      <c r="H294" s="19"/>
      <c r="I294" s="19"/>
      <c r="J294" s="19"/>
      <c r="K294" s="19"/>
    </row>
    <row r="295" spans="1:11" ht="15.75" x14ac:dyDescent="0.25">
      <c r="A295" s="19"/>
      <c r="B295" s="19"/>
      <c r="C295" s="23"/>
      <c r="D295" s="23"/>
      <c r="E295" s="23"/>
      <c r="F295" s="19"/>
      <c r="G295" s="19"/>
      <c r="H295" s="19"/>
      <c r="I295" s="19"/>
      <c r="J295" s="19"/>
      <c r="K295" s="19"/>
    </row>
    <row r="296" spans="1:11" ht="15.75" x14ac:dyDescent="0.25">
      <c r="A296" s="19"/>
      <c r="B296" s="19"/>
      <c r="C296" s="23"/>
      <c r="D296" s="23"/>
      <c r="E296" s="23"/>
      <c r="F296" s="19"/>
      <c r="G296" s="19"/>
      <c r="H296" s="19"/>
      <c r="I296" s="19"/>
      <c r="J296" s="19"/>
      <c r="K296" s="19"/>
    </row>
    <row r="297" spans="1:11" ht="15.75" x14ac:dyDescent="0.25">
      <c r="A297" s="19"/>
      <c r="B297" s="19"/>
      <c r="C297" s="23"/>
      <c r="D297" s="23"/>
      <c r="E297" s="23"/>
      <c r="F297" s="19"/>
      <c r="G297" s="19"/>
      <c r="H297" s="19"/>
      <c r="I297" s="19"/>
      <c r="J297" s="19"/>
      <c r="K297" s="19"/>
    </row>
    <row r="298" spans="1:11" ht="15.75" x14ac:dyDescent="0.25">
      <c r="A298" s="19"/>
      <c r="B298" s="19"/>
      <c r="C298" s="23"/>
      <c r="D298" s="23"/>
      <c r="E298" s="23"/>
      <c r="F298" s="19"/>
      <c r="G298" s="19"/>
      <c r="H298" s="19"/>
      <c r="I298" s="19"/>
      <c r="J298" s="19"/>
      <c r="K298" s="19"/>
    </row>
    <row r="299" spans="1:11" ht="15.75" x14ac:dyDescent="0.25">
      <c r="A299" s="19"/>
      <c r="B299" s="19"/>
      <c r="C299" s="23"/>
      <c r="D299" s="23"/>
      <c r="E299" s="23"/>
      <c r="F299" s="19"/>
      <c r="G299" s="19"/>
      <c r="H299" s="19"/>
      <c r="I299" s="19"/>
      <c r="J299" s="19"/>
      <c r="K299" s="19"/>
    </row>
    <row r="300" spans="1:11" ht="15.75" x14ac:dyDescent="0.25">
      <c r="A300" s="19"/>
      <c r="B300" s="19"/>
      <c r="C300" s="23"/>
      <c r="D300" s="23"/>
      <c r="E300" s="23"/>
      <c r="F300" s="19"/>
      <c r="G300" s="19"/>
      <c r="H300" s="19"/>
      <c r="I300" s="19"/>
      <c r="J300" s="19"/>
      <c r="K300" s="19"/>
    </row>
    <row r="301" spans="1:11" ht="15.75" x14ac:dyDescent="0.25">
      <c r="A301" s="19"/>
      <c r="B301" s="19"/>
      <c r="C301" s="23"/>
      <c r="D301" s="23"/>
      <c r="E301" s="23"/>
      <c r="F301" s="19"/>
      <c r="G301" s="19"/>
      <c r="H301" s="19"/>
      <c r="I301" s="19"/>
      <c r="J301" s="19"/>
      <c r="K301" s="19"/>
    </row>
    <row r="302" spans="1:11" ht="15.75" x14ac:dyDescent="0.25">
      <c r="A302" s="19"/>
      <c r="B302" s="19"/>
      <c r="C302" s="23"/>
      <c r="D302" s="23"/>
      <c r="E302" s="23"/>
      <c r="F302" s="19"/>
      <c r="G302" s="19"/>
      <c r="H302" s="19"/>
      <c r="I302" s="19"/>
      <c r="J302" s="19"/>
      <c r="K302" s="19"/>
    </row>
    <row r="303" spans="1:11" ht="15.75" x14ac:dyDescent="0.25">
      <c r="A303" s="19"/>
      <c r="B303" s="19"/>
      <c r="C303" s="23"/>
      <c r="D303" s="23"/>
      <c r="E303" s="23"/>
      <c r="F303" s="19"/>
      <c r="G303" s="19"/>
      <c r="H303" s="19"/>
      <c r="I303" s="19"/>
      <c r="J303" s="19"/>
      <c r="K303" s="19"/>
    </row>
    <row r="304" spans="1:11" ht="15.75" x14ac:dyDescent="0.25">
      <c r="A304" s="19"/>
      <c r="B304" s="19"/>
      <c r="C304" s="23"/>
      <c r="D304" s="23"/>
      <c r="E304" s="23"/>
      <c r="F304" s="19"/>
      <c r="G304" s="19"/>
      <c r="H304" s="19"/>
      <c r="I304" s="19"/>
      <c r="J304" s="19"/>
      <c r="K304" s="19"/>
    </row>
    <row r="305" spans="1:11" ht="15.75" x14ac:dyDescent="0.25">
      <c r="A305" s="19"/>
      <c r="B305" s="19"/>
      <c r="C305" s="23"/>
      <c r="D305" s="23"/>
      <c r="E305" s="23"/>
      <c r="F305" s="19"/>
      <c r="G305" s="19"/>
      <c r="H305" s="19"/>
      <c r="I305" s="19"/>
      <c r="J305" s="19"/>
      <c r="K305" s="19"/>
    </row>
    <row r="306" spans="1:11" ht="15.75" x14ac:dyDescent="0.25">
      <c r="A306" s="19"/>
      <c r="B306" s="19"/>
      <c r="C306" s="23"/>
      <c r="D306" s="23"/>
      <c r="E306" s="23"/>
      <c r="F306" s="19"/>
      <c r="G306" s="19"/>
      <c r="H306" s="19"/>
      <c r="I306" s="19"/>
      <c r="J306" s="19"/>
      <c r="K306" s="19"/>
    </row>
    <row r="307" spans="1:11" ht="15.75" x14ac:dyDescent="0.25">
      <c r="A307" s="19"/>
      <c r="B307" s="19"/>
      <c r="C307" s="23"/>
      <c r="D307" s="23"/>
      <c r="E307" s="23"/>
      <c r="F307" s="19"/>
      <c r="G307" s="19"/>
      <c r="H307" s="19"/>
      <c r="I307" s="19"/>
      <c r="J307" s="19"/>
      <c r="K307" s="19"/>
    </row>
    <row r="308" spans="1:11" ht="15.75" x14ac:dyDescent="0.25">
      <c r="A308" s="19"/>
      <c r="B308" s="19"/>
      <c r="C308" s="23"/>
      <c r="D308" s="23"/>
      <c r="E308" s="23"/>
      <c r="F308" s="19"/>
      <c r="G308" s="19"/>
      <c r="H308" s="19"/>
      <c r="I308" s="19"/>
      <c r="J308" s="19"/>
      <c r="K308" s="19"/>
    </row>
    <row r="309" spans="1:11" ht="15.75" x14ac:dyDescent="0.25">
      <c r="A309" s="19"/>
      <c r="B309" s="19"/>
      <c r="C309" s="23"/>
      <c r="D309" s="23"/>
      <c r="E309" s="23"/>
      <c r="F309" s="19"/>
      <c r="G309" s="19"/>
      <c r="H309" s="19"/>
      <c r="I309" s="19"/>
      <c r="J309" s="19"/>
      <c r="K309" s="19"/>
    </row>
    <row r="310" spans="1:11" ht="15.75" x14ac:dyDescent="0.25">
      <c r="A310" s="19"/>
      <c r="B310" s="19"/>
      <c r="C310" s="23"/>
      <c r="D310" s="23"/>
      <c r="E310" s="23"/>
      <c r="F310" s="19"/>
      <c r="G310" s="19"/>
      <c r="H310" s="19"/>
      <c r="I310" s="19"/>
      <c r="J310" s="19"/>
      <c r="K310" s="19"/>
    </row>
    <row r="311" spans="1:11" ht="15.75" x14ac:dyDescent="0.25">
      <c r="A311" s="19"/>
      <c r="B311" s="19"/>
      <c r="C311" s="23"/>
      <c r="D311" s="23"/>
      <c r="E311" s="23"/>
      <c r="F311" s="19"/>
      <c r="G311" s="19"/>
      <c r="H311" s="19"/>
      <c r="I311" s="19"/>
      <c r="J311" s="19"/>
      <c r="K311" s="19"/>
    </row>
    <row r="312" spans="1:11" ht="15.75" x14ac:dyDescent="0.25">
      <c r="A312" s="19"/>
      <c r="B312" s="19"/>
      <c r="C312" s="23"/>
      <c r="D312" s="23"/>
      <c r="E312" s="23"/>
      <c r="F312" s="19"/>
      <c r="G312" s="19"/>
      <c r="H312" s="19"/>
      <c r="I312" s="19"/>
      <c r="J312" s="19"/>
      <c r="K312" s="19"/>
    </row>
    <row r="313" spans="1:11" ht="15.75" x14ac:dyDescent="0.25">
      <c r="A313" s="19"/>
      <c r="B313" s="19"/>
      <c r="C313" s="23"/>
      <c r="D313" s="23"/>
      <c r="E313" s="23"/>
      <c r="F313" s="19"/>
      <c r="G313" s="19"/>
      <c r="H313" s="19"/>
      <c r="I313" s="19"/>
      <c r="J313" s="19"/>
      <c r="K313" s="19"/>
    </row>
    <row r="314" spans="1:11" ht="15.75" x14ac:dyDescent="0.25">
      <c r="A314" s="19"/>
      <c r="B314" s="19"/>
      <c r="C314" s="23"/>
      <c r="D314" s="23"/>
      <c r="E314" s="23"/>
      <c r="F314" s="19"/>
      <c r="G314" s="19"/>
      <c r="H314" s="19"/>
      <c r="I314" s="19"/>
      <c r="J314" s="19"/>
      <c r="K314" s="19"/>
    </row>
    <row r="315" spans="1:11" ht="15.75" x14ac:dyDescent="0.25">
      <c r="A315" s="19"/>
      <c r="B315" s="19"/>
      <c r="C315" s="23"/>
      <c r="D315" s="23"/>
      <c r="E315" s="23"/>
      <c r="F315" s="19"/>
      <c r="G315" s="19"/>
      <c r="H315" s="19"/>
      <c r="I315" s="19"/>
      <c r="J315" s="19"/>
      <c r="K315" s="19"/>
    </row>
    <row r="316" spans="1:11" ht="15.75" x14ac:dyDescent="0.25">
      <c r="A316" s="19"/>
      <c r="B316" s="19"/>
      <c r="C316" s="23"/>
      <c r="D316" s="23"/>
      <c r="E316" s="23"/>
      <c r="F316" s="19"/>
      <c r="G316" s="19"/>
      <c r="H316" s="19"/>
      <c r="I316" s="19"/>
      <c r="J316" s="19"/>
      <c r="K316" s="19"/>
    </row>
    <row r="317" spans="1:11" ht="15.75" x14ac:dyDescent="0.25">
      <c r="A317" s="19"/>
      <c r="B317" s="19"/>
      <c r="C317" s="23"/>
      <c r="D317" s="23"/>
      <c r="E317" s="23"/>
      <c r="F317" s="19"/>
      <c r="G317" s="19"/>
      <c r="H317" s="19"/>
      <c r="I317" s="19"/>
      <c r="J317" s="19"/>
      <c r="K317" s="19"/>
    </row>
    <row r="318" spans="1:11" ht="15.75" x14ac:dyDescent="0.25">
      <c r="A318" s="19"/>
      <c r="B318" s="19"/>
      <c r="C318" s="23"/>
      <c r="D318" s="23"/>
      <c r="E318" s="23"/>
      <c r="F318" s="19"/>
      <c r="G318" s="19"/>
      <c r="H318" s="19"/>
      <c r="I318" s="19"/>
      <c r="J318" s="19"/>
      <c r="K318" s="19"/>
    </row>
    <row r="319" spans="1:11" ht="15.75" x14ac:dyDescent="0.25">
      <c r="A319" s="19"/>
      <c r="B319" s="19"/>
      <c r="C319" s="23"/>
      <c r="D319" s="23"/>
      <c r="E319" s="23"/>
      <c r="F319" s="19"/>
      <c r="G319" s="19"/>
      <c r="H319" s="19"/>
      <c r="I319" s="19"/>
      <c r="J319" s="19"/>
      <c r="K319" s="19"/>
    </row>
    <row r="320" spans="1:11" ht="15.75" x14ac:dyDescent="0.25">
      <c r="A320" s="19"/>
      <c r="B320" s="19"/>
      <c r="C320" s="23"/>
      <c r="D320" s="23"/>
      <c r="E320" s="23"/>
      <c r="F320" s="19"/>
      <c r="G320" s="19"/>
      <c r="H320" s="19"/>
      <c r="I320" s="19"/>
      <c r="J320" s="19"/>
      <c r="K320" s="19"/>
    </row>
    <row r="321" spans="1:11" ht="15.75" x14ac:dyDescent="0.25">
      <c r="A321" s="19"/>
      <c r="B321" s="19"/>
      <c r="C321" s="23"/>
      <c r="D321" s="23"/>
      <c r="E321" s="23"/>
      <c r="F321" s="19"/>
      <c r="G321" s="19"/>
      <c r="H321" s="19"/>
      <c r="I321" s="19"/>
      <c r="J321" s="19"/>
      <c r="K321" s="19"/>
    </row>
    <row r="322" spans="1:11" ht="15.75" x14ac:dyDescent="0.25">
      <c r="A322" s="19"/>
      <c r="B322" s="19"/>
      <c r="C322" s="23"/>
      <c r="D322" s="23"/>
      <c r="E322" s="23"/>
      <c r="F322" s="19"/>
      <c r="G322" s="19"/>
      <c r="H322" s="19"/>
      <c r="I322" s="19"/>
      <c r="J322" s="19"/>
      <c r="K322" s="19"/>
    </row>
    <row r="323" spans="1:11" ht="15.75" x14ac:dyDescent="0.25">
      <c r="A323" s="19"/>
      <c r="B323" s="19"/>
      <c r="C323" s="23"/>
      <c r="D323" s="23"/>
      <c r="E323" s="23"/>
      <c r="F323" s="19"/>
      <c r="G323" s="19"/>
      <c r="H323" s="19"/>
      <c r="I323" s="19"/>
      <c r="J323" s="19"/>
      <c r="K323" s="19"/>
    </row>
    <row r="324" spans="1:11" ht="15.75" x14ac:dyDescent="0.25">
      <c r="A324" s="19"/>
      <c r="B324" s="19"/>
      <c r="C324" s="23"/>
      <c r="D324" s="23"/>
      <c r="E324" s="23"/>
      <c r="F324" s="19"/>
      <c r="G324" s="19"/>
      <c r="H324" s="19"/>
      <c r="I324" s="19"/>
      <c r="J324" s="19"/>
      <c r="K324" s="19"/>
    </row>
    <row r="325" spans="1:11" ht="15.75" x14ac:dyDescent="0.25">
      <c r="A325" s="19"/>
      <c r="B325" s="19"/>
      <c r="C325" s="23"/>
      <c r="D325" s="23"/>
      <c r="E325" s="23"/>
      <c r="F325" s="19"/>
      <c r="G325" s="19"/>
      <c r="H325" s="19"/>
      <c r="I325" s="19"/>
      <c r="J325" s="19"/>
      <c r="K325" s="19"/>
    </row>
    <row r="326" spans="1:11" ht="15.75" x14ac:dyDescent="0.25">
      <c r="A326" s="19"/>
      <c r="B326" s="19"/>
      <c r="C326" s="23"/>
      <c r="D326" s="23"/>
      <c r="E326" s="23"/>
      <c r="F326" s="19"/>
      <c r="G326" s="19"/>
      <c r="H326" s="19"/>
      <c r="I326" s="19"/>
      <c r="J326" s="19"/>
      <c r="K326" s="19"/>
    </row>
    <row r="327" spans="1:11" ht="15.75" x14ac:dyDescent="0.25">
      <c r="A327" s="19"/>
      <c r="B327" s="19"/>
      <c r="C327" s="23"/>
      <c r="D327" s="23"/>
      <c r="E327" s="23"/>
      <c r="F327" s="19"/>
      <c r="G327" s="19"/>
      <c r="H327" s="19"/>
      <c r="I327" s="19"/>
      <c r="J327" s="19"/>
      <c r="K327" s="19"/>
    </row>
    <row r="328" spans="1:11" ht="15.75" x14ac:dyDescent="0.25">
      <c r="A328" s="19"/>
      <c r="B328" s="19"/>
      <c r="C328" s="23"/>
      <c r="D328" s="23"/>
      <c r="E328" s="23"/>
      <c r="F328" s="19"/>
      <c r="G328" s="19"/>
      <c r="H328" s="19"/>
      <c r="I328" s="19"/>
      <c r="J328" s="19"/>
      <c r="K328" s="19"/>
    </row>
    <row r="329" spans="1:11" ht="15.75" x14ac:dyDescent="0.25">
      <c r="A329" s="19"/>
      <c r="B329" s="19"/>
      <c r="C329" s="23"/>
      <c r="D329" s="23"/>
      <c r="E329" s="23"/>
      <c r="F329" s="19"/>
      <c r="G329" s="19"/>
      <c r="H329" s="19"/>
      <c r="I329" s="19"/>
      <c r="J329" s="19"/>
      <c r="K329" s="19"/>
    </row>
    <row r="330" spans="1:11" ht="15.75" x14ac:dyDescent="0.25">
      <c r="A330" s="19"/>
      <c r="B330" s="19"/>
      <c r="C330" s="23"/>
      <c r="D330" s="23"/>
      <c r="E330" s="23"/>
      <c r="F330" s="19"/>
      <c r="G330" s="19"/>
      <c r="H330" s="19"/>
      <c r="I330" s="19"/>
      <c r="J330" s="19"/>
      <c r="K330" s="19"/>
    </row>
    <row r="331" spans="1:11" ht="15.75" x14ac:dyDescent="0.25">
      <c r="A331" s="19"/>
      <c r="B331" s="19"/>
      <c r="C331" s="23"/>
      <c r="D331" s="23"/>
      <c r="E331" s="23"/>
      <c r="F331" s="19"/>
      <c r="G331" s="19"/>
      <c r="H331" s="19"/>
      <c r="I331" s="19"/>
      <c r="J331" s="19"/>
      <c r="K331" s="19"/>
    </row>
    <row r="332" spans="1:11" ht="15.75" x14ac:dyDescent="0.25">
      <c r="A332" s="19"/>
      <c r="B332" s="19"/>
      <c r="C332" s="23"/>
      <c r="D332" s="23"/>
      <c r="E332" s="23"/>
      <c r="F332" s="19"/>
      <c r="G332" s="19"/>
      <c r="H332" s="19"/>
      <c r="I332" s="19"/>
      <c r="J332" s="19"/>
      <c r="K332" s="19"/>
    </row>
    <row r="333" spans="1:11" ht="15.75" x14ac:dyDescent="0.25">
      <c r="A333" s="19"/>
      <c r="B333" s="19"/>
      <c r="C333" s="23"/>
      <c r="D333" s="23"/>
      <c r="E333" s="23"/>
      <c r="F333" s="19"/>
      <c r="G333" s="19"/>
      <c r="H333" s="19"/>
      <c r="I333" s="19"/>
      <c r="J333" s="19"/>
      <c r="K333" s="19"/>
    </row>
    <row r="334" spans="1:11" ht="15.75" x14ac:dyDescent="0.25">
      <c r="A334" s="19"/>
      <c r="B334" s="19"/>
      <c r="C334" s="23"/>
      <c r="D334" s="23"/>
      <c r="E334" s="23"/>
      <c r="F334" s="19"/>
      <c r="G334" s="19"/>
      <c r="H334" s="19"/>
      <c r="I334" s="19"/>
      <c r="J334" s="19"/>
      <c r="K334" s="19"/>
    </row>
    <row r="335" spans="1:11" ht="15.75" x14ac:dyDescent="0.25">
      <c r="A335" s="19"/>
      <c r="B335" s="19"/>
      <c r="C335" s="23"/>
      <c r="D335" s="23"/>
      <c r="E335" s="23"/>
      <c r="F335" s="19"/>
      <c r="G335" s="19"/>
      <c r="H335" s="19"/>
      <c r="I335" s="19"/>
      <c r="J335" s="19"/>
      <c r="K335" s="19"/>
    </row>
    <row r="336" spans="1:11" ht="15.75" x14ac:dyDescent="0.25">
      <c r="A336" s="19"/>
      <c r="B336" s="19"/>
      <c r="C336" s="23"/>
      <c r="D336" s="23"/>
      <c r="E336" s="23"/>
      <c r="F336" s="19"/>
      <c r="G336" s="19"/>
      <c r="H336" s="19"/>
      <c r="I336" s="19"/>
      <c r="J336" s="19"/>
      <c r="K336" s="19"/>
    </row>
    <row r="337" spans="1:11" ht="15.75" x14ac:dyDescent="0.25">
      <c r="A337" s="19"/>
      <c r="B337" s="19"/>
      <c r="C337" s="23"/>
      <c r="D337" s="23"/>
      <c r="E337" s="23"/>
      <c r="F337" s="19"/>
      <c r="G337" s="19"/>
      <c r="H337" s="19"/>
      <c r="I337" s="19"/>
      <c r="J337" s="19"/>
      <c r="K337" s="19"/>
    </row>
    <row r="338" spans="1:11" ht="15.75" x14ac:dyDescent="0.25">
      <c r="A338" s="19"/>
      <c r="B338" s="19"/>
      <c r="C338" s="23"/>
      <c r="D338" s="23"/>
      <c r="E338" s="23"/>
      <c r="F338" s="19"/>
      <c r="G338" s="19"/>
      <c r="H338" s="19"/>
      <c r="I338" s="19"/>
      <c r="J338" s="19"/>
      <c r="K338" s="19"/>
    </row>
    <row r="339" spans="1:11" ht="15.75" x14ac:dyDescent="0.25">
      <c r="A339" s="19"/>
      <c r="B339" s="19"/>
      <c r="C339" s="23"/>
      <c r="D339" s="23"/>
      <c r="E339" s="23"/>
      <c r="F339" s="19"/>
      <c r="G339" s="19"/>
      <c r="H339" s="19"/>
      <c r="I339" s="19"/>
      <c r="J339" s="19"/>
      <c r="K339" s="19"/>
    </row>
    <row r="340" spans="1:11" ht="15.75" x14ac:dyDescent="0.25">
      <c r="A340" s="19"/>
      <c r="B340" s="19"/>
      <c r="C340" s="23"/>
      <c r="D340" s="23"/>
      <c r="E340" s="23"/>
      <c r="F340" s="19"/>
      <c r="G340" s="19"/>
      <c r="H340" s="19"/>
      <c r="I340" s="19"/>
      <c r="J340" s="19"/>
      <c r="K340" s="19"/>
    </row>
    <row r="341" spans="1:11" ht="15.75" x14ac:dyDescent="0.25">
      <c r="A341" s="19"/>
      <c r="B341" s="19"/>
      <c r="C341" s="23"/>
      <c r="D341" s="23"/>
      <c r="E341" s="23"/>
      <c r="F341" s="19"/>
      <c r="G341" s="19"/>
      <c r="H341" s="19"/>
      <c r="I341" s="19"/>
      <c r="J341" s="19"/>
      <c r="K341" s="19"/>
    </row>
    <row r="342" spans="1:11" ht="15.75" x14ac:dyDescent="0.25">
      <c r="A342" s="19"/>
      <c r="B342" s="19"/>
      <c r="C342" s="23"/>
      <c r="D342" s="23"/>
      <c r="E342" s="23"/>
      <c r="F342" s="19"/>
      <c r="G342" s="19"/>
      <c r="H342" s="19"/>
      <c r="I342" s="19"/>
      <c r="J342" s="19"/>
      <c r="K342" s="19"/>
    </row>
    <row r="343" spans="1:11" ht="15.75" x14ac:dyDescent="0.25">
      <c r="A343" s="19"/>
      <c r="B343" s="19"/>
      <c r="C343" s="23"/>
      <c r="D343" s="23"/>
      <c r="E343" s="23"/>
      <c r="F343" s="19"/>
      <c r="G343" s="19"/>
      <c r="H343" s="19"/>
      <c r="I343" s="19"/>
      <c r="J343" s="19"/>
      <c r="K343" s="19"/>
    </row>
    <row r="344" spans="1:11" ht="15.75" x14ac:dyDescent="0.25">
      <c r="A344" s="19"/>
      <c r="B344" s="19"/>
      <c r="C344" s="23"/>
      <c r="D344" s="23"/>
      <c r="E344" s="23"/>
      <c r="F344" s="19"/>
      <c r="G344" s="19"/>
      <c r="H344" s="19"/>
      <c r="I344" s="19"/>
      <c r="J344" s="19"/>
      <c r="K344" s="19"/>
    </row>
    <row r="345" spans="1:11" ht="15.75" x14ac:dyDescent="0.25">
      <c r="A345" s="19"/>
      <c r="B345" s="19"/>
      <c r="C345" s="23"/>
      <c r="D345" s="23"/>
      <c r="E345" s="23"/>
      <c r="F345" s="19"/>
      <c r="G345" s="19"/>
      <c r="H345" s="19"/>
      <c r="I345" s="19"/>
      <c r="J345" s="19"/>
      <c r="K345" s="19"/>
    </row>
    <row r="346" spans="1:11" ht="15.75" x14ac:dyDescent="0.25">
      <c r="A346" s="19"/>
      <c r="B346" s="19"/>
      <c r="C346" s="23"/>
      <c r="D346" s="23"/>
      <c r="E346" s="23"/>
      <c r="F346" s="19"/>
      <c r="G346" s="19"/>
      <c r="H346" s="19"/>
      <c r="I346" s="19"/>
      <c r="J346" s="19"/>
      <c r="K346" s="19"/>
    </row>
    <row r="347" spans="1:11" ht="15.75" x14ac:dyDescent="0.25">
      <c r="A347" s="19"/>
      <c r="B347" s="19"/>
      <c r="C347" s="23"/>
      <c r="D347" s="23"/>
      <c r="E347" s="23"/>
      <c r="F347" s="19"/>
      <c r="G347" s="19"/>
      <c r="H347" s="19"/>
      <c r="I347" s="19"/>
      <c r="J347" s="19"/>
      <c r="K347" s="19"/>
    </row>
    <row r="348" spans="1:11" ht="15.75" x14ac:dyDescent="0.25">
      <c r="A348" s="19"/>
      <c r="B348" s="19"/>
      <c r="C348" s="23"/>
      <c r="D348" s="23"/>
      <c r="E348" s="23"/>
      <c r="F348" s="19"/>
      <c r="G348" s="19"/>
      <c r="H348" s="19"/>
      <c r="I348" s="19"/>
      <c r="J348" s="19"/>
      <c r="K348" s="19"/>
    </row>
    <row r="349" spans="1:11" ht="15.75" x14ac:dyDescent="0.25">
      <c r="A349" s="19"/>
      <c r="B349" s="19"/>
      <c r="C349" s="23"/>
      <c r="D349" s="23"/>
      <c r="E349" s="23"/>
      <c r="F349" s="19"/>
      <c r="G349" s="19"/>
      <c r="H349" s="19"/>
      <c r="I349" s="19"/>
      <c r="J349" s="19"/>
      <c r="K349" s="19"/>
    </row>
    <row r="350" spans="1:11" ht="15.75" x14ac:dyDescent="0.25">
      <c r="A350" s="19"/>
      <c r="B350" s="19"/>
      <c r="C350" s="23"/>
      <c r="D350" s="23"/>
      <c r="E350" s="23"/>
      <c r="F350" s="19"/>
      <c r="G350" s="19"/>
      <c r="H350" s="19"/>
      <c r="I350" s="19"/>
      <c r="J350" s="19"/>
      <c r="K350" s="19"/>
    </row>
    <row r="351" spans="1:11" ht="15.75" x14ac:dyDescent="0.25">
      <c r="A351" s="19"/>
      <c r="B351" s="19"/>
      <c r="C351" s="23"/>
      <c r="D351" s="23"/>
      <c r="E351" s="23"/>
      <c r="F351" s="19"/>
      <c r="G351" s="19"/>
      <c r="H351" s="19"/>
      <c r="I351" s="19"/>
      <c r="J351" s="19"/>
      <c r="K351" s="19"/>
    </row>
    <row r="352" spans="1:11" ht="15.75" x14ac:dyDescent="0.25">
      <c r="A352" s="19"/>
      <c r="B352" s="19"/>
      <c r="C352" s="23"/>
      <c r="D352" s="23"/>
      <c r="E352" s="23"/>
      <c r="F352" s="19"/>
      <c r="G352" s="19"/>
      <c r="H352" s="19"/>
      <c r="I352" s="19"/>
      <c r="J352" s="19"/>
      <c r="K352" s="19"/>
    </row>
    <row r="353" spans="1:11" ht="15.75" x14ac:dyDescent="0.25">
      <c r="A353" s="19"/>
      <c r="B353" s="19"/>
      <c r="C353" s="23"/>
      <c r="D353" s="23"/>
      <c r="E353" s="23"/>
      <c r="F353" s="19"/>
      <c r="G353" s="19"/>
      <c r="H353" s="19"/>
      <c r="I353" s="19"/>
      <c r="J353" s="19"/>
      <c r="K353" s="19"/>
    </row>
    <row r="354" spans="1:11" ht="15.75" x14ac:dyDescent="0.25">
      <c r="A354" s="19"/>
      <c r="B354" s="19"/>
      <c r="C354" s="23"/>
      <c r="D354" s="23"/>
      <c r="E354" s="23"/>
      <c r="F354" s="19"/>
      <c r="G354" s="19"/>
      <c r="H354" s="19"/>
      <c r="I354" s="19"/>
      <c r="J354" s="19"/>
      <c r="K354" s="19"/>
    </row>
    <row r="355" spans="1:11" ht="15.75" x14ac:dyDescent="0.25">
      <c r="A355" s="19"/>
      <c r="B355" s="19"/>
      <c r="C355" s="23"/>
      <c r="D355" s="23"/>
      <c r="E355" s="23"/>
      <c r="F355" s="19"/>
      <c r="G355" s="19"/>
      <c r="H355" s="19"/>
      <c r="I355" s="19"/>
      <c r="J355" s="19"/>
      <c r="K355" s="19"/>
    </row>
    <row r="356" spans="1:11" ht="15.75" x14ac:dyDescent="0.25">
      <c r="A356" s="19"/>
      <c r="B356" s="19"/>
      <c r="C356" s="23"/>
      <c r="D356" s="23"/>
      <c r="E356" s="23"/>
      <c r="F356" s="19"/>
      <c r="G356" s="19"/>
      <c r="H356" s="19"/>
      <c r="I356" s="19"/>
      <c r="J356" s="19"/>
      <c r="K356" s="19"/>
    </row>
    <row r="357" spans="1:11" ht="15.75" x14ac:dyDescent="0.25">
      <c r="A357" s="19"/>
      <c r="B357" s="19"/>
      <c r="C357" s="23"/>
      <c r="D357" s="23"/>
      <c r="E357" s="23"/>
      <c r="F357" s="19"/>
      <c r="G357" s="19"/>
      <c r="H357" s="19"/>
      <c r="I357" s="19"/>
      <c r="J357" s="19"/>
      <c r="K357" s="19"/>
    </row>
    <row r="358" spans="1:11" ht="15.75" x14ac:dyDescent="0.25">
      <c r="A358" s="19"/>
      <c r="B358" s="19"/>
      <c r="C358" s="23"/>
      <c r="D358" s="23"/>
      <c r="E358" s="23"/>
      <c r="F358" s="19"/>
      <c r="G358" s="19"/>
      <c r="H358" s="19"/>
      <c r="I358" s="19"/>
      <c r="J358" s="19"/>
      <c r="K358" s="19"/>
    </row>
    <row r="359" spans="1:11" ht="15.75" x14ac:dyDescent="0.25">
      <c r="A359" s="19"/>
      <c r="B359" s="19"/>
      <c r="C359" s="23"/>
      <c r="D359" s="23"/>
      <c r="E359" s="23"/>
      <c r="F359" s="19"/>
      <c r="G359" s="19"/>
      <c r="H359" s="19"/>
      <c r="I359" s="19"/>
      <c r="J359" s="19"/>
      <c r="K359" s="19"/>
    </row>
    <row r="360" spans="1:11" ht="15.75" x14ac:dyDescent="0.25">
      <c r="A360" s="19"/>
      <c r="B360" s="19"/>
      <c r="C360" s="23"/>
      <c r="D360" s="23"/>
      <c r="E360" s="23"/>
      <c r="F360" s="19"/>
      <c r="G360" s="19"/>
      <c r="H360" s="19"/>
      <c r="I360" s="19"/>
      <c r="J360" s="19"/>
      <c r="K360" s="19"/>
    </row>
    <row r="361" spans="1:11" ht="15.75" x14ac:dyDescent="0.25">
      <c r="A361" s="19"/>
      <c r="B361" s="19"/>
      <c r="C361" s="23"/>
      <c r="D361" s="23"/>
      <c r="E361" s="23"/>
      <c r="F361" s="19"/>
      <c r="G361" s="19"/>
      <c r="H361" s="19"/>
      <c r="I361" s="19"/>
      <c r="J361" s="19"/>
      <c r="K361" s="19"/>
    </row>
    <row r="362" spans="1:11" ht="15.75" x14ac:dyDescent="0.25">
      <c r="A362" s="19"/>
      <c r="B362" s="19"/>
      <c r="C362" s="23"/>
      <c r="D362" s="23"/>
      <c r="E362" s="23"/>
      <c r="F362" s="19"/>
      <c r="G362" s="19"/>
      <c r="H362" s="19"/>
      <c r="I362" s="19"/>
      <c r="J362" s="19"/>
      <c r="K362" s="19"/>
    </row>
    <row r="363" spans="1:11" ht="15.75" x14ac:dyDescent="0.25">
      <c r="A363" s="19"/>
      <c r="B363" s="19"/>
      <c r="C363" s="23"/>
      <c r="D363" s="23"/>
      <c r="E363" s="23"/>
      <c r="F363" s="19"/>
      <c r="G363" s="19"/>
      <c r="H363" s="19"/>
      <c r="I363" s="19"/>
      <c r="J363" s="19"/>
      <c r="K363" s="19"/>
    </row>
    <row r="364" spans="1:11" ht="15.75" x14ac:dyDescent="0.25">
      <c r="A364" s="19"/>
      <c r="B364" s="19"/>
      <c r="C364" s="23"/>
      <c r="D364" s="23"/>
      <c r="E364" s="23"/>
      <c r="F364" s="19"/>
      <c r="G364" s="19"/>
      <c r="H364" s="19"/>
      <c r="I364" s="19"/>
      <c r="J364" s="19"/>
      <c r="K364" s="19"/>
    </row>
    <row r="365" spans="1:11" ht="15.75" x14ac:dyDescent="0.25">
      <c r="A365" s="19"/>
      <c r="B365" s="19"/>
      <c r="C365" s="23"/>
      <c r="D365" s="23"/>
      <c r="E365" s="23"/>
      <c r="F365" s="19"/>
      <c r="G365" s="19"/>
      <c r="H365" s="19"/>
      <c r="I365" s="19"/>
      <c r="J365" s="19"/>
      <c r="K365" s="19"/>
    </row>
    <row r="366" spans="1:11" ht="15.75" x14ac:dyDescent="0.25">
      <c r="A366" s="19"/>
      <c r="B366" s="19"/>
      <c r="C366" s="23"/>
      <c r="D366" s="23"/>
      <c r="E366" s="23"/>
      <c r="F366" s="19"/>
      <c r="G366" s="19"/>
      <c r="H366" s="19"/>
      <c r="I366" s="19"/>
      <c r="J366" s="19"/>
      <c r="K366" s="19"/>
    </row>
    <row r="367" spans="1:11" ht="15.75" x14ac:dyDescent="0.25">
      <c r="A367" s="19"/>
      <c r="B367" s="19"/>
      <c r="C367" s="23"/>
      <c r="D367" s="23"/>
      <c r="E367" s="23"/>
      <c r="F367" s="19"/>
      <c r="G367" s="19"/>
      <c r="H367" s="19"/>
      <c r="I367" s="19"/>
      <c r="J367" s="19"/>
      <c r="K367" s="19"/>
    </row>
    <row r="368" spans="1:11" ht="15.75" x14ac:dyDescent="0.25">
      <c r="A368" s="19"/>
      <c r="B368" s="19"/>
      <c r="C368" s="23"/>
      <c r="D368" s="23"/>
      <c r="E368" s="23"/>
      <c r="F368" s="19"/>
      <c r="G368" s="19"/>
      <c r="H368" s="19"/>
      <c r="I368" s="19"/>
      <c r="J368" s="19"/>
      <c r="K368" s="19"/>
    </row>
    <row r="369" spans="1:11" ht="15.75" x14ac:dyDescent="0.25">
      <c r="A369" s="19"/>
      <c r="B369" s="19"/>
      <c r="C369" s="23"/>
      <c r="D369" s="23"/>
      <c r="E369" s="23"/>
      <c r="F369" s="19"/>
      <c r="G369" s="19"/>
      <c r="H369" s="19"/>
      <c r="I369" s="19"/>
      <c r="J369" s="19"/>
      <c r="K369" s="19"/>
    </row>
    <row r="370" spans="1:11" ht="15.75" x14ac:dyDescent="0.25">
      <c r="A370" s="19"/>
      <c r="B370" s="19"/>
      <c r="C370" s="23"/>
      <c r="D370" s="23"/>
      <c r="E370" s="23"/>
      <c r="F370" s="19"/>
      <c r="G370" s="19"/>
      <c r="H370" s="19"/>
      <c r="I370" s="19"/>
      <c r="J370" s="19"/>
      <c r="K370" s="19"/>
    </row>
    <row r="371" spans="1:11" ht="15.75" x14ac:dyDescent="0.25">
      <c r="A371" s="19"/>
      <c r="B371" s="19"/>
      <c r="C371" s="23"/>
      <c r="D371" s="23"/>
      <c r="E371" s="23"/>
      <c r="F371" s="19"/>
      <c r="G371" s="19"/>
      <c r="H371" s="19"/>
      <c r="I371" s="19"/>
      <c r="J371" s="19"/>
      <c r="K371" s="19"/>
    </row>
    <row r="372" spans="1:11" ht="15.75" x14ac:dyDescent="0.25">
      <c r="A372" s="19"/>
      <c r="B372" s="19"/>
      <c r="C372" s="23"/>
      <c r="D372" s="23"/>
      <c r="E372" s="23"/>
      <c r="F372" s="19"/>
      <c r="G372" s="19"/>
      <c r="H372" s="19"/>
      <c r="I372" s="19"/>
      <c r="J372" s="19"/>
      <c r="K372" s="19"/>
    </row>
    <row r="373" spans="1:11" ht="15.75" x14ac:dyDescent="0.25">
      <c r="A373" s="19"/>
      <c r="B373" s="19"/>
      <c r="C373" s="23"/>
      <c r="D373" s="23"/>
      <c r="E373" s="23"/>
      <c r="F373" s="19"/>
      <c r="G373" s="19"/>
      <c r="H373" s="19"/>
      <c r="I373" s="19"/>
      <c r="J373" s="19"/>
      <c r="K373" s="19"/>
    </row>
    <row r="374" spans="1:11" ht="15.75" x14ac:dyDescent="0.25">
      <c r="A374" s="19"/>
      <c r="B374" s="19"/>
      <c r="C374" s="23"/>
      <c r="D374" s="23"/>
      <c r="E374" s="23"/>
      <c r="F374" s="19"/>
      <c r="G374" s="19"/>
      <c r="H374" s="19"/>
      <c r="I374" s="19"/>
      <c r="J374" s="19"/>
      <c r="K374" s="19"/>
    </row>
    <row r="375" spans="1:11" ht="15.75" x14ac:dyDescent="0.25">
      <c r="A375" s="19"/>
      <c r="B375" s="19"/>
      <c r="C375" s="23"/>
      <c r="D375" s="23"/>
      <c r="E375" s="23"/>
      <c r="F375" s="19"/>
      <c r="G375" s="19"/>
      <c r="H375" s="19"/>
      <c r="I375" s="19"/>
      <c r="J375" s="19"/>
      <c r="K375" s="19"/>
    </row>
    <row r="376" spans="1:11" ht="15.75" x14ac:dyDescent="0.25">
      <c r="A376" s="19"/>
      <c r="B376" s="19"/>
      <c r="C376" s="23"/>
      <c r="D376" s="23"/>
      <c r="E376" s="23"/>
      <c r="F376" s="19"/>
      <c r="G376" s="19"/>
      <c r="H376" s="19"/>
      <c r="I376" s="19"/>
      <c r="J376" s="19"/>
      <c r="K376" s="19"/>
    </row>
    <row r="377" spans="1:11" ht="15.75" x14ac:dyDescent="0.25">
      <c r="A377" s="19"/>
      <c r="B377" s="19"/>
      <c r="C377" s="23"/>
      <c r="D377" s="23"/>
      <c r="E377" s="23"/>
      <c r="F377" s="19"/>
      <c r="G377" s="19"/>
      <c r="H377" s="19"/>
      <c r="I377" s="19"/>
      <c r="J377" s="19"/>
      <c r="K377" s="19"/>
    </row>
    <row r="378" spans="1:11" ht="15.75" x14ac:dyDescent="0.25">
      <c r="A378" s="19"/>
      <c r="B378" s="19"/>
      <c r="C378" s="23"/>
      <c r="D378" s="23"/>
      <c r="E378" s="23"/>
      <c r="F378" s="19"/>
      <c r="G378" s="19"/>
      <c r="H378" s="19"/>
      <c r="I378" s="19"/>
      <c r="J378" s="19"/>
      <c r="K378" s="19"/>
    </row>
    <row r="379" spans="1:11" ht="15.75" x14ac:dyDescent="0.25">
      <c r="A379" s="19"/>
      <c r="B379" s="19"/>
      <c r="C379" s="23"/>
      <c r="D379" s="23"/>
      <c r="E379" s="23"/>
      <c r="F379" s="19"/>
      <c r="G379" s="19"/>
      <c r="H379" s="19"/>
      <c r="I379" s="19"/>
      <c r="J379" s="19"/>
      <c r="K379" s="19"/>
    </row>
    <row r="380" spans="1:11" ht="15.75" x14ac:dyDescent="0.25">
      <c r="A380" s="19"/>
      <c r="B380" s="19"/>
      <c r="C380" s="23"/>
      <c r="D380" s="23"/>
      <c r="E380" s="23"/>
      <c r="F380" s="19"/>
      <c r="G380" s="19"/>
      <c r="H380" s="19"/>
      <c r="I380" s="19"/>
      <c r="J380" s="19"/>
      <c r="K380" s="19"/>
    </row>
    <row r="381" spans="1:11" ht="15.75" x14ac:dyDescent="0.25">
      <c r="A381" s="19"/>
      <c r="B381" s="19"/>
      <c r="C381" s="23"/>
      <c r="D381" s="23"/>
      <c r="E381" s="23"/>
      <c r="F381" s="19"/>
      <c r="G381" s="19"/>
      <c r="H381" s="19"/>
      <c r="I381" s="19"/>
      <c r="J381" s="19"/>
      <c r="K381" s="19"/>
    </row>
    <row r="382" spans="1:11" ht="15.75" x14ac:dyDescent="0.25">
      <c r="A382" s="19"/>
      <c r="B382" s="19"/>
      <c r="C382" s="23"/>
      <c r="D382" s="23"/>
      <c r="E382" s="23"/>
      <c r="F382" s="19"/>
      <c r="G382" s="19"/>
      <c r="H382" s="19"/>
      <c r="I382" s="19"/>
      <c r="J382" s="19"/>
      <c r="K382" s="19"/>
    </row>
    <row r="383" spans="1:11" ht="15.75" x14ac:dyDescent="0.25">
      <c r="A383" s="19"/>
      <c r="B383" s="19"/>
      <c r="C383" s="23"/>
      <c r="D383" s="23"/>
      <c r="E383" s="23"/>
      <c r="F383" s="19"/>
      <c r="G383" s="19"/>
      <c r="H383" s="19"/>
      <c r="I383" s="19"/>
      <c r="J383" s="19"/>
      <c r="K383" s="19"/>
    </row>
    <row r="384" spans="1:11" ht="15.75" x14ac:dyDescent="0.25">
      <c r="A384" s="19"/>
      <c r="B384" s="19"/>
      <c r="C384" s="23"/>
      <c r="D384" s="23"/>
      <c r="E384" s="23"/>
      <c r="F384" s="19"/>
      <c r="G384" s="19"/>
      <c r="H384" s="19"/>
      <c r="I384" s="19"/>
      <c r="J384" s="19"/>
      <c r="K384" s="19"/>
    </row>
    <row r="385" spans="1:11" ht="15.75" x14ac:dyDescent="0.25">
      <c r="A385" s="19"/>
      <c r="B385" s="19"/>
      <c r="C385" s="23"/>
      <c r="D385" s="23"/>
      <c r="E385" s="23"/>
      <c r="F385" s="19"/>
      <c r="G385" s="19"/>
      <c r="H385" s="19"/>
      <c r="I385" s="19"/>
      <c r="J385" s="19"/>
      <c r="K385" s="19"/>
    </row>
    <row r="386" spans="1:11" ht="15.75" x14ac:dyDescent="0.25">
      <c r="A386" s="19"/>
      <c r="B386" s="19"/>
      <c r="C386" s="23"/>
      <c r="D386" s="23"/>
      <c r="E386" s="23"/>
      <c r="F386" s="19"/>
      <c r="G386" s="19"/>
      <c r="H386" s="19"/>
      <c r="I386" s="19"/>
      <c r="J386" s="19"/>
      <c r="K386" s="19"/>
    </row>
    <row r="387" spans="1:11" ht="15.75" x14ac:dyDescent="0.25">
      <c r="A387" s="19"/>
      <c r="B387" s="19"/>
      <c r="C387" s="23"/>
      <c r="D387" s="23"/>
      <c r="E387" s="23"/>
      <c r="F387" s="19"/>
      <c r="G387" s="19"/>
      <c r="H387" s="19"/>
      <c r="I387" s="19"/>
      <c r="J387" s="19"/>
      <c r="K387" s="19"/>
    </row>
    <row r="388" spans="1:11" ht="15.75" x14ac:dyDescent="0.25">
      <c r="A388" s="19"/>
      <c r="B388" s="19"/>
      <c r="C388" s="23"/>
      <c r="D388" s="23"/>
      <c r="E388" s="23"/>
      <c r="F388" s="19"/>
      <c r="G388" s="19"/>
      <c r="H388" s="19"/>
      <c r="I388" s="19"/>
      <c r="J388" s="19"/>
      <c r="K388" s="19"/>
    </row>
    <row r="389" spans="1:11" ht="15.75" x14ac:dyDescent="0.25">
      <c r="A389" s="19"/>
      <c r="B389" s="19"/>
      <c r="C389" s="23"/>
      <c r="D389" s="23"/>
      <c r="E389" s="23"/>
      <c r="F389" s="19"/>
      <c r="G389" s="19"/>
      <c r="H389" s="19"/>
      <c r="I389" s="19"/>
      <c r="J389" s="19"/>
      <c r="K389" s="19"/>
    </row>
    <row r="390" spans="1:11" ht="15.75" x14ac:dyDescent="0.25">
      <c r="A390" s="19"/>
      <c r="B390" s="19"/>
      <c r="C390" s="23"/>
      <c r="D390" s="23"/>
      <c r="E390" s="23"/>
      <c r="F390" s="19"/>
      <c r="G390" s="19"/>
      <c r="H390" s="19"/>
      <c r="I390" s="19"/>
      <c r="J390" s="19"/>
      <c r="K390" s="19"/>
    </row>
    <row r="391" spans="1:11" ht="15.75" x14ac:dyDescent="0.25">
      <c r="A391" s="19"/>
      <c r="B391" s="19"/>
      <c r="C391" s="23"/>
      <c r="D391" s="23"/>
      <c r="E391" s="23"/>
      <c r="F391" s="19"/>
      <c r="G391" s="19"/>
      <c r="H391" s="19"/>
      <c r="I391" s="19"/>
      <c r="J391" s="19"/>
      <c r="K391" s="19"/>
    </row>
    <row r="392" spans="1:11" ht="15.75" x14ac:dyDescent="0.25">
      <c r="A392" s="19"/>
      <c r="B392" s="19"/>
      <c r="C392" s="23"/>
      <c r="D392" s="23"/>
      <c r="E392" s="23"/>
      <c r="F392" s="19"/>
      <c r="G392" s="19"/>
      <c r="H392" s="19"/>
      <c r="I392" s="19"/>
      <c r="J392" s="19"/>
      <c r="K392" s="19"/>
    </row>
    <row r="393" spans="1:11" ht="15.75" x14ac:dyDescent="0.25">
      <c r="A393" s="19"/>
      <c r="B393" s="19"/>
      <c r="C393" s="23"/>
      <c r="D393" s="23"/>
      <c r="E393" s="23"/>
      <c r="F393" s="19"/>
      <c r="G393" s="19"/>
      <c r="H393" s="19"/>
      <c r="I393" s="19"/>
      <c r="J393" s="19"/>
      <c r="K393" s="19"/>
    </row>
    <row r="394" spans="1:11" ht="15.75" x14ac:dyDescent="0.25">
      <c r="A394" s="19"/>
      <c r="B394" s="19"/>
      <c r="C394" s="23"/>
      <c r="D394" s="23"/>
      <c r="E394" s="23"/>
      <c r="F394" s="19"/>
      <c r="G394" s="19"/>
      <c r="H394" s="19"/>
      <c r="I394" s="19"/>
      <c r="J394" s="19"/>
      <c r="K394" s="19"/>
    </row>
    <row r="395" spans="1:11" ht="15.75" x14ac:dyDescent="0.25">
      <c r="A395" s="19"/>
      <c r="B395" s="19"/>
      <c r="C395" s="23"/>
      <c r="D395" s="23"/>
      <c r="E395" s="23"/>
      <c r="F395" s="19"/>
      <c r="G395" s="19"/>
      <c r="H395" s="19"/>
      <c r="I395" s="19"/>
      <c r="J395" s="19"/>
      <c r="K395" s="19"/>
    </row>
    <row r="396" spans="1:11" ht="15.75" x14ac:dyDescent="0.25">
      <c r="A396" s="19"/>
      <c r="B396" s="19"/>
      <c r="C396" s="23"/>
      <c r="D396" s="23"/>
      <c r="E396" s="23"/>
      <c r="F396" s="19"/>
      <c r="G396" s="19"/>
      <c r="H396" s="19"/>
      <c r="I396" s="19"/>
      <c r="J396" s="19"/>
      <c r="K396" s="19"/>
    </row>
    <row r="397" spans="1:11" ht="15.75" x14ac:dyDescent="0.25">
      <c r="A397" s="19"/>
      <c r="B397" s="19"/>
      <c r="C397" s="23"/>
      <c r="D397" s="23"/>
      <c r="E397" s="23"/>
      <c r="F397" s="19"/>
      <c r="G397" s="19"/>
      <c r="H397" s="19"/>
      <c r="I397" s="19"/>
      <c r="J397" s="19"/>
      <c r="K397" s="19"/>
    </row>
    <row r="398" spans="1:11" ht="15.75" x14ac:dyDescent="0.25">
      <c r="A398" s="19"/>
      <c r="B398" s="19"/>
      <c r="C398" s="23"/>
      <c r="D398" s="23"/>
      <c r="E398" s="23"/>
      <c r="F398" s="19"/>
      <c r="G398" s="19"/>
      <c r="H398" s="19"/>
      <c r="I398" s="19"/>
      <c r="J398" s="19"/>
      <c r="K398" s="19"/>
    </row>
    <row r="399" spans="1:11" ht="15.75" x14ac:dyDescent="0.25">
      <c r="A399" s="19"/>
      <c r="B399" s="19"/>
      <c r="C399" s="23"/>
      <c r="D399" s="23"/>
      <c r="E399" s="23"/>
      <c r="F399" s="19"/>
      <c r="G399" s="19"/>
      <c r="H399" s="19"/>
      <c r="I399" s="19"/>
      <c r="J399" s="19"/>
      <c r="K399" s="19"/>
    </row>
    <row r="400" spans="1:11" ht="15.75" x14ac:dyDescent="0.25">
      <c r="A400" s="19"/>
      <c r="B400" s="19"/>
      <c r="C400" s="23"/>
      <c r="D400" s="23"/>
      <c r="E400" s="23"/>
      <c r="F400" s="19"/>
      <c r="G400" s="19"/>
      <c r="H400" s="19"/>
      <c r="I400" s="19"/>
      <c r="J400" s="19"/>
      <c r="K400" s="19"/>
    </row>
    <row r="401" spans="1:11" ht="15.75" x14ac:dyDescent="0.25">
      <c r="A401" s="19"/>
      <c r="B401" s="19"/>
      <c r="C401" s="23"/>
      <c r="D401" s="23"/>
      <c r="E401" s="23"/>
      <c r="F401" s="19"/>
      <c r="G401" s="19"/>
      <c r="H401" s="19"/>
      <c r="I401" s="19"/>
      <c r="J401" s="19"/>
      <c r="K401" s="19"/>
    </row>
    <row r="402" spans="1:11" ht="15.75" x14ac:dyDescent="0.25">
      <c r="A402" s="19"/>
      <c r="B402" s="19"/>
      <c r="C402" s="23"/>
      <c r="D402" s="23"/>
      <c r="E402" s="23"/>
      <c r="F402" s="19"/>
      <c r="G402" s="19"/>
      <c r="H402" s="19"/>
      <c r="I402" s="19"/>
      <c r="J402" s="19"/>
      <c r="K402" s="19"/>
    </row>
    <row r="403" spans="1:11" ht="15.75" x14ac:dyDescent="0.25">
      <c r="A403" s="19"/>
      <c r="B403" s="19"/>
      <c r="C403" s="23"/>
      <c r="D403" s="23"/>
      <c r="E403" s="23"/>
      <c r="F403" s="19"/>
      <c r="G403" s="19"/>
      <c r="H403" s="19"/>
      <c r="I403" s="19"/>
      <c r="J403" s="19"/>
      <c r="K403" s="19"/>
    </row>
    <row r="404" spans="1:11" ht="15.75" x14ac:dyDescent="0.25">
      <c r="A404" s="19"/>
      <c r="B404" s="19"/>
      <c r="C404" s="23"/>
      <c r="D404" s="23"/>
      <c r="E404" s="23"/>
      <c r="F404" s="19"/>
      <c r="G404" s="19"/>
      <c r="H404" s="19"/>
      <c r="I404" s="19"/>
      <c r="J404" s="19"/>
      <c r="K404" s="19"/>
    </row>
    <row r="405" spans="1:11" ht="15.75" x14ac:dyDescent="0.25">
      <c r="A405" s="19"/>
      <c r="B405" s="19"/>
      <c r="C405" s="23"/>
      <c r="D405" s="23"/>
      <c r="E405" s="23"/>
      <c r="F405" s="19"/>
      <c r="G405" s="19"/>
      <c r="H405" s="19"/>
      <c r="I405" s="19"/>
      <c r="J405" s="19"/>
      <c r="K405" s="19"/>
    </row>
    <row r="406" spans="1:11" ht="15.75" x14ac:dyDescent="0.25">
      <c r="A406" s="19"/>
      <c r="B406" s="19"/>
      <c r="C406" s="23"/>
      <c r="D406" s="23"/>
      <c r="E406" s="23"/>
      <c r="F406" s="19"/>
      <c r="G406" s="19"/>
      <c r="H406" s="19"/>
      <c r="I406" s="19"/>
      <c r="J406" s="19"/>
      <c r="K406" s="19"/>
    </row>
    <row r="407" spans="1:11" ht="15.75" x14ac:dyDescent="0.25">
      <c r="A407" s="19"/>
      <c r="B407" s="19"/>
      <c r="C407" s="23"/>
      <c r="D407" s="23"/>
      <c r="E407" s="23"/>
      <c r="F407" s="19"/>
      <c r="G407" s="19"/>
      <c r="H407" s="19"/>
      <c r="I407" s="19"/>
      <c r="J407" s="19"/>
      <c r="K407" s="19"/>
    </row>
    <row r="408" spans="1:11" ht="15.75" x14ac:dyDescent="0.25">
      <c r="A408" s="19"/>
      <c r="B408" s="19"/>
      <c r="C408" s="23"/>
      <c r="D408" s="23"/>
      <c r="E408" s="23"/>
      <c r="F408" s="19"/>
      <c r="G408" s="19"/>
      <c r="H408" s="19"/>
      <c r="I408" s="19"/>
      <c r="J408" s="19"/>
      <c r="K408" s="19"/>
    </row>
    <row r="409" spans="1:11" ht="15.75" x14ac:dyDescent="0.25">
      <c r="A409" s="19"/>
      <c r="B409" s="19"/>
      <c r="C409" s="23"/>
      <c r="D409" s="23"/>
      <c r="E409" s="23"/>
      <c r="F409" s="19"/>
      <c r="G409" s="19"/>
      <c r="H409" s="19"/>
      <c r="I409" s="19"/>
      <c r="J409" s="19"/>
      <c r="K409" s="19"/>
    </row>
    <row r="410" spans="1:11" ht="15.75" x14ac:dyDescent="0.25">
      <c r="A410" s="19"/>
      <c r="B410" s="19"/>
      <c r="C410" s="23"/>
      <c r="D410" s="23"/>
      <c r="E410" s="23"/>
      <c r="F410" s="19"/>
      <c r="G410" s="19"/>
      <c r="H410" s="19"/>
      <c r="I410" s="19"/>
      <c r="J410" s="19"/>
      <c r="K410" s="19"/>
    </row>
    <row r="411" spans="1:11" ht="15.75" x14ac:dyDescent="0.25">
      <c r="A411" s="19"/>
      <c r="B411" s="19"/>
      <c r="C411" s="23"/>
      <c r="D411" s="23"/>
      <c r="E411" s="23"/>
      <c r="F411" s="19"/>
      <c r="G411" s="19"/>
      <c r="H411" s="19"/>
      <c r="I411" s="19"/>
      <c r="J411" s="19"/>
      <c r="K411" s="19"/>
    </row>
    <row r="412" spans="1:11" ht="15.75" x14ac:dyDescent="0.25">
      <c r="A412" s="19"/>
      <c r="B412" s="19"/>
      <c r="C412" s="23"/>
      <c r="D412" s="23"/>
      <c r="E412" s="23"/>
      <c r="F412" s="19"/>
      <c r="G412" s="19"/>
      <c r="H412" s="19"/>
      <c r="I412" s="19"/>
      <c r="J412" s="19"/>
      <c r="K412" s="19"/>
    </row>
    <row r="413" spans="1:11" ht="15.75" x14ac:dyDescent="0.25">
      <c r="A413" s="19"/>
      <c r="B413" s="19"/>
      <c r="C413" s="23"/>
      <c r="D413" s="23"/>
      <c r="E413" s="23"/>
      <c r="F413" s="19"/>
      <c r="G413" s="19"/>
      <c r="H413" s="19"/>
      <c r="I413" s="19"/>
      <c r="J413" s="19"/>
      <c r="K413" s="19"/>
    </row>
    <row r="414" spans="1:11" ht="15.75" x14ac:dyDescent="0.25"/>
    <row r="415" spans="1:11" ht="15.75" x14ac:dyDescent="0.25"/>
    <row r="416" spans="1:11" ht="15.75" x14ac:dyDescent="0.25"/>
    <row r="417" ht="15.75" x14ac:dyDescent="0.25"/>
    <row r="418" ht="15.75" x14ac:dyDescent="0.25"/>
    <row r="419" ht="15.75" x14ac:dyDescent="0.25"/>
    <row r="420" ht="15.75" x14ac:dyDescent="0.25"/>
    <row r="421" ht="15.75" x14ac:dyDescent="0.25"/>
    <row r="422" ht="15.75" x14ac:dyDescent="0.25"/>
    <row r="423" ht="15.75" x14ac:dyDescent="0.25"/>
    <row r="424" ht="15.75" x14ac:dyDescent="0.25"/>
    <row r="425" ht="15.75" x14ac:dyDescent="0.25"/>
    <row r="426" ht="15.75" x14ac:dyDescent="0.25"/>
    <row r="427" ht="15.75" x14ac:dyDescent="0.25"/>
    <row r="428" ht="15.75" x14ac:dyDescent="0.25"/>
    <row r="429" ht="15.75" x14ac:dyDescent="0.25"/>
    <row r="430" ht="15.75" x14ac:dyDescent="0.25"/>
    <row r="431" ht="15.75" x14ac:dyDescent="0.25"/>
    <row r="432" ht="15.75" x14ac:dyDescent="0.25"/>
    <row r="433" ht="15.75" x14ac:dyDescent="0.25"/>
    <row r="434" ht="15.75" x14ac:dyDescent="0.25"/>
    <row r="435" ht="15.75" x14ac:dyDescent="0.25"/>
    <row r="436" ht="15.75" x14ac:dyDescent="0.25"/>
    <row r="437" ht="15.75" x14ac:dyDescent="0.25"/>
    <row r="438" ht="15.75" x14ac:dyDescent="0.25"/>
    <row r="439" ht="15.75" x14ac:dyDescent="0.25"/>
    <row r="440" ht="15.75" x14ac:dyDescent="0.25"/>
    <row r="441" ht="15.75" x14ac:dyDescent="0.25"/>
    <row r="442" ht="15.75" x14ac:dyDescent="0.25"/>
    <row r="443" ht="15.75" x14ac:dyDescent="0.25"/>
    <row r="444" ht="15.75" x14ac:dyDescent="0.25"/>
    <row r="445" ht="15.75" x14ac:dyDescent="0.25"/>
    <row r="446" ht="15.75" x14ac:dyDescent="0.25"/>
    <row r="447" ht="15.75" x14ac:dyDescent="0.25"/>
    <row r="448" ht="15.75" x14ac:dyDescent="0.25"/>
    <row r="449" ht="15.75" x14ac:dyDescent="0.25"/>
    <row r="450" ht="15.75" x14ac:dyDescent="0.25"/>
    <row r="451" ht="15.75" x14ac:dyDescent="0.25"/>
    <row r="452" ht="15.75" x14ac:dyDescent="0.25"/>
    <row r="453" ht="15.75" x14ac:dyDescent="0.25"/>
    <row r="454" ht="15.75" x14ac:dyDescent="0.25"/>
    <row r="455" ht="15.75" x14ac:dyDescent="0.25"/>
    <row r="456" ht="15.75" x14ac:dyDescent="0.25"/>
    <row r="457" ht="15.75" x14ac:dyDescent="0.25"/>
    <row r="458" ht="15.75" x14ac:dyDescent="0.25"/>
    <row r="459" ht="15.75" x14ac:dyDescent="0.25"/>
    <row r="460" ht="15.75" x14ac:dyDescent="0.25"/>
    <row r="461" ht="15.75" x14ac:dyDescent="0.25"/>
    <row r="462" ht="15.75" x14ac:dyDescent="0.25"/>
    <row r="463" ht="15.75" x14ac:dyDescent="0.25"/>
    <row r="464" ht="15.75" x14ac:dyDescent="0.25"/>
    <row r="465" ht="15.75" x14ac:dyDescent="0.25"/>
    <row r="466" ht="15.75" x14ac:dyDescent="0.25"/>
    <row r="467" ht="15.75" x14ac:dyDescent="0.25"/>
    <row r="468" ht="15.75" x14ac:dyDescent="0.25"/>
    <row r="469" ht="15.75" x14ac:dyDescent="0.25"/>
    <row r="470" ht="15.75" x14ac:dyDescent="0.25"/>
    <row r="471" ht="15.75" x14ac:dyDescent="0.25"/>
    <row r="472" ht="15.75" x14ac:dyDescent="0.25"/>
    <row r="473" ht="15.75" x14ac:dyDescent="0.25"/>
    <row r="474" ht="15.75" x14ac:dyDescent="0.25"/>
    <row r="475" ht="15.75" x14ac:dyDescent="0.25"/>
    <row r="476" ht="15.75" x14ac:dyDescent="0.25"/>
    <row r="477" ht="15.75" x14ac:dyDescent="0.25"/>
    <row r="478" ht="15.75" x14ac:dyDescent="0.25"/>
    <row r="479" ht="15.75" x14ac:dyDescent="0.25"/>
    <row r="480" ht="15.75" x14ac:dyDescent="0.25"/>
    <row r="481" ht="15.75" x14ac:dyDescent="0.25"/>
    <row r="482" ht="15.75" x14ac:dyDescent="0.25"/>
    <row r="483" ht="15.75" x14ac:dyDescent="0.25"/>
    <row r="484" ht="15.75" x14ac:dyDescent="0.25"/>
  </sheetData>
  <mergeCells count="4">
    <mergeCell ref="A1:E1"/>
    <mergeCell ref="B3:B4"/>
    <mergeCell ref="A3:A4"/>
    <mergeCell ref="C3:E3"/>
  </mergeCells>
  <pageMargins left="0.74803149606299213" right="0.72" top="0.98425196850393704" bottom="0.55000000000000004" header="0.51181102362204722" footer="0.51181102362204722"/>
  <pageSetup paperSize="9" scale="69" orientation="portrait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роспись ИСТОЧНИКОВ</vt:lpstr>
      <vt:lpstr>'роспись ИСТОЧНИКОВ'!Заголовки_для_печати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rep:2.35.0.92</dc:description>
  <cp:lastModifiedBy>Bogacheva</cp:lastModifiedBy>
  <cp:lastPrinted>2026-04-14T11:06:51Z</cp:lastPrinted>
  <dcterms:created xsi:type="dcterms:W3CDTF">2015-02-09T14:18:10Z</dcterms:created>
  <dcterms:modified xsi:type="dcterms:W3CDTF">2026-04-14T11:13:07Z</dcterms:modified>
</cp:coreProperties>
</file>